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ethJones-ARCGroup\Downloads\"/>
    </mc:Choice>
  </mc:AlternateContent>
  <xr:revisionPtr revIDLastSave="0" documentId="8_{647C8F4B-516A-409A-96FE-76A803123218}" xr6:coauthVersionLast="47" xr6:coauthVersionMax="47" xr10:uidLastSave="{00000000-0000-0000-0000-000000000000}"/>
  <bookViews>
    <workbookView xWindow="28680" yWindow="-120" windowWidth="29040" windowHeight="15720" firstSheet="1" activeTab="1" xr2:uid="{00000000-000D-0000-FFFF-FFFF00000000}"/>
  </bookViews>
  <sheets>
    <sheet name="Information" sheetId="2" state="hidden" r:id="rId1"/>
    <sheet name="Entry Form" sheetId="1" r:id="rId2"/>
  </sheets>
  <definedNames>
    <definedName name="_xlnm.Print_Area" localSheetId="1">'Entry Form'!$A$1:$M$160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2" l="1"/>
  <c r="C20" i="2"/>
  <c r="C19" i="2"/>
  <c r="C18" i="2"/>
  <c r="K139" i="1"/>
  <c r="K140" i="1"/>
  <c r="K142" i="1"/>
  <c r="K143" i="1"/>
  <c r="G139" i="1"/>
  <c r="G140" i="1"/>
  <c r="G141" i="1"/>
  <c r="G142" i="1"/>
  <c r="L142" i="1" s="1"/>
  <c r="G143" i="1"/>
  <c r="C22" i="2"/>
  <c r="K141" i="1" s="1"/>
  <c r="B155" i="1"/>
  <c r="B118" i="1"/>
  <c r="G117" i="1"/>
  <c r="B117" i="1"/>
  <c r="B115" i="1"/>
  <c r="B114" i="1"/>
  <c r="B113" i="1"/>
  <c r="B45" i="1"/>
  <c r="B55" i="1"/>
  <c r="B54" i="1"/>
  <c r="B53" i="1"/>
  <c r="B58" i="1"/>
  <c r="G57" i="1"/>
  <c r="B57" i="1"/>
  <c r="G7" i="1"/>
  <c r="B8" i="1"/>
  <c r="B7" i="1"/>
  <c r="B5" i="1"/>
  <c r="B4" i="1"/>
  <c r="B3" i="1"/>
  <c r="L143" i="1" l="1"/>
  <c r="L141" i="1"/>
  <c r="L139" i="1"/>
  <c r="L140" i="1"/>
  <c r="L144" i="1" l="1"/>
</calcChain>
</file>

<file path=xl/sharedStrings.xml><?xml version="1.0" encoding="utf-8"?>
<sst xmlns="http://schemas.openxmlformats.org/spreadsheetml/2006/main" count="133" uniqueCount="56">
  <si>
    <t>No</t>
  </si>
  <si>
    <t>Surname</t>
  </si>
  <si>
    <t>Male</t>
  </si>
  <si>
    <t>Female</t>
  </si>
  <si>
    <t>Senior</t>
  </si>
  <si>
    <t>Junior</t>
  </si>
  <si>
    <t>Veteran</t>
  </si>
  <si>
    <t>Grade</t>
  </si>
  <si>
    <t>Fee</t>
  </si>
  <si>
    <t>Forename</t>
  </si>
  <si>
    <t>Licence No</t>
  </si>
  <si>
    <t>BRITISH KARATE KYOKUSHINKAI</t>
  </si>
  <si>
    <t>Tournament Name</t>
  </si>
  <si>
    <t>Tournament Date</t>
  </si>
  <si>
    <t>Tournament Venue</t>
  </si>
  <si>
    <t xml:space="preserve">Check in Commences - </t>
  </si>
  <si>
    <t xml:space="preserve">Tournament Starts - </t>
  </si>
  <si>
    <t xml:space="preserve">Entries Close - </t>
  </si>
  <si>
    <t>Age</t>
  </si>
  <si>
    <t>INDIVIDUAL ENTRY FORM</t>
  </si>
  <si>
    <t>TEAM ENTRY FORM</t>
  </si>
  <si>
    <t>Please note that a Club may enter a maximum of  two teams per category   - Please duplicate entry form as required</t>
  </si>
  <si>
    <t>License No</t>
  </si>
  <si>
    <t>Fees</t>
  </si>
  <si>
    <t xml:space="preserve"> INSTRUCTORS ARE ADVISED TO READ THE KATA TOURNAMENT RULES SO THAT THEY ARE FULLY INFORMED AS TO CATEGORIES, KATAS, etc. PRIOR TO THE TOURNAMENT.</t>
  </si>
  <si>
    <t>Total Number of</t>
  </si>
  <si>
    <t>Total</t>
  </si>
  <si>
    <t>Club:</t>
  </si>
  <si>
    <t>Address:</t>
  </si>
  <si>
    <t>Phone:</t>
  </si>
  <si>
    <t>Secretary:</t>
  </si>
  <si>
    <t>Senior Team Event (Red - Green Belt)</t>
  </si>
  <si>
    <t>Senior Team Event (Brown - Black Belt)</t>
  </si>
  <si>
    <t>Junior Individuals</t>
  </si>
  <si>
    <t>Senior Individuals</t>
  </si>
  <si>
    <t>Junior Teams</t>
  </si>
  <si>
    <t>Senior Teams</t>
  </si>
  <si>
    <t xml:space="preserve">PLEASE RETURN ENTRY FORM TO: </t>
  </si>
  <si>
    <t>Late Entries Strictly Subject to Additional Fee</t>
  </si>
  <si>
    <t>Judge</t>
  </si>
  <si>
    <t>Referee</t>
  </si>
  <si>
    <t>Referee/Judge Attendance</t>
  </si>
  <si>
    <t>Fees &amp; Club Information</t>
  </si>
  <si>
    <t>On Time</t>
  </si>
  <si>
    <t>Late</t>
  </si>
  <si>
    <t>Entry No's.</t>
  </si>
  <si>
    <t>Veteran Individuals</t>
  </si>
  <si>
    <t>British Kata Tournament</t>
  </si>
  <si>
    <t>10.00am</t>
  </si>
  <si>
    <t>gareth.m.jones1984@gmail.com</t>
  </si>
  <si>
    <t>28th August 2022</t>
  </si>
  <si>
    <t>8:30 - 9:30</t>
  </si>
  <si>
    <t>14th August 2022</t>
  </si>
  <si>
    <t>Royal Russell School, Coombe Lane, Croydon, CR9 5BX</t>
  </si>
  <si>
    <t>Junior Team Event (Red - Green Belt)</t>
  </si>
  <si>
    <t>Junior Team Event (Brown - Black Belt)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</si>
</sst>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£&quot;* #,##0.00_-;\-&quot;£&quot;* #,##0.00_-;_-&quot;£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0" fillId="0" borderId="1" xfId="0" applyBorder="1" applyAlignment="1">
      <alignment horizontal="center"/>
    </xf>
    <xf numFmtId="44" fontId="0" fillId="0" borderId="0" xfId="1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/>
    <xf numFmtId="0" fontId="10" fillId="0" borderId="0" xfId="2" applyAlignment="1" applyProtection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6" xfId="0" applyBorder="1"/>
    <xf numFmtId="0" fontId="9" fillId="0" borderId="10" xfId="0" applyFont="1" applyBorder="1" applyAlignment="1">
      <alignment horizontal="center"/>
    </xf>
    <xf numFmtId="0" fontId="0" fillId="0" borderId="15" xfId="0" applyBorder="1"/>
    <xf numFmtId="0" fontId="0" fillId="0" borderId="1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3" xfId="0" applyBorder="1" applyAlignment="1"/>
    <xf numFmtId="0" fontId="5" fillId="0" borderId="13" xfId="0" applyFont="1" applyBorder="1" applyAlignment="1"/>
    <xf numFmtId="44" fontId="0" fillId="0" borderId="18" xfId="1" applyFont="1" applyBorder="1" applyAlignment="1"/>
    <xf numFmtId="44" fontId="5" fillId="0" borderId="17" xfId="0" applyNumberFormat="1" applyFont="1" applyBorder="1" applyAlignment="1"/>
    <xf numFmtId="0" fontId="0" fillId="0" borderId="20" xfId="0" applyBorder="1" applyAlignment="1"/>
    <xf numFmtId="0" fontId="5" fillId="0" borderId="20" xfId="0" applyFont="1" applyBorder="1" applyAlignment="1"/>
    <xf numFmtId="0" fontId="0" fillId="0" borderId="18" xfId="0" applyBorder="1" applyAlignment="1">
      <alignment horizontal="center"/>
    </xf>
    <xf numFmtId="44" fontId="0" fillId="0" borderId="1" xfId="1" applyFont="1" applyBorder="1" applyAlignment="1"/>
    <xf numFmtId="0" fontId="0" fillId="0" borderId="1" xfId="0" applyBorder="1" applyAlignment="1" applyProtection="1">
      <alignment horizontal="center"/>
      <protection locked="0"/>
    </xf>
    <xf numFmtId="0" fontId="0" fillId="0" borderId="0" xfId="0" applyNumberFormat="1"/>
    <xf numFmtId="0" fontId="11" fillId="0" borderId="1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9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4" fontId="0" fillId="0" borderId="1" xfId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0" borderId="1" xfId="0" applyBorder="1" applyAlignment="1" applyProtection="1">
      <alignment horizont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57148</xdr:colOff>
      <xdr:row>1</xdr:row>
      <xdr:rowOff>104775</xdr:rowOff>
    </xdr:from>
    <xdr:to>
      <xdr:col>1</xdr:col>
      <xdr:colOff>281111</xdr:colOff>
      <xdr:row>3</xdr:row>
      <xdr:rowOff>82800</xdr:rowOff>
    </xdr:to>
    <xdr:pic>
      <xdr:nvPicPr>
        <xdr:cNvPr id="2" name="Picture 1" descr="Calligraphy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48" y="104775"/>
          <a:ext cx="223963" cy="540000"/>
        </a:xfrm>
        <a:prstGeom prst="rect">
          <a:avLst/>
        </a:prstGeom>
      </xdr:spPr>
    </xdr:pic>
    <xdr:clientData/>
  </xdr:twoCellAnchor>
  <xdr:twoCellAnchor editAs="absolute">
    <xdr:from>
      <xdr:col>9</xdr:col>
      <xdr:colOff>133348</xdr:colOff>
      <xdr:row>1</xdr:row>
      <xdr:rowOff>85725</xdr:rowOff>
    </xdr:from>
    <xdr:to>
      <xdr:col>10</xdr:col>
      <xdr:colOff>181671</xdr:colOff>
      <xdr:row>3</xdr:row>
      <xdr:rowOff>63750</xdr:rowOff>
    </xdr:to>
    <xdr:pic>
      <xdr:nvPicPr>
        <xdr:cNvPr id="3" name="Picture 2" descr="bkk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676898" y="180975"/>
          <a:ext cx="543623" cy="540000"/>
        </a:xfrm>
        <a:prstGeom prst="rect">
          <a:avLst/>
        </a:prstGeom>
      </xdr:spPr>
    </xdr:pic>
    <xdr:clientData/>
  </xdr:twoCellAnchor>
  <xdr:twoCellAnchor editAs="absolute">
    <xdr:from>
      <xdr:col>10</xdr:col>
      <xdr:colOff>200022</xdr:colOff>
      <xdr:row>1</xdr:row>
      <xdr:rowOff>76200</xdr:rowOff>
    </xdr:from>
    <xdr:to>
      <xdr:col>10</xdr:col>
      <xdr:colOff>740022</xdr:colOff>
      <xdr:row>3</xdr:row>
      <xdr:rowOff>54225</xdr:rowOff>
    </xdr:to>
    <xdr:pic>
      <xdr:nvPicPr>
        <xdr:cNvPr id="4" name="Picture 3" descr="IFKbadge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238872" y="171450"/>
          <a:ext cx="587625" cy="540000"/>
        </a:xfrm>
        <a:prstGeom prst="rect">
          <a:avLst/>
        </a:prstGeom>
      </xdr:spPr>
    </xdr:pic>
    <xdr:clientData/>
  </xdr:twoCellAnchor>
  <xdr:twoCellAnchor editAs="absolute">
    <xdr:from>
      <xdr:col>9</xdr:col>
      <xdr:colOff>161925</xdr:colOff>
      <xdr:row>51</xdr:row>
      <xdr:rowOff>114300</xdr:rowOff>
    </xdr:from>
    <xdr:to>
      <xdr:col>10</xdr:col>
      <xdr:colOff>210248</xdr:colOff>
      <xdr:row>53</xdr:row>
      <xdr:rowOff>92325</xdr:rowOff>
    </xdr:to>
    <xdr:pic>
      <xdr:nvPicPr>
        <xdr:cNvPr id="6" name="Picture 5" descr="bkk.gif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62575" y="11268075"/>
          <a:ext cx="543623" cy="540000"/>
        </a:xfrm>
        <a:prstGeom prst="rect">
          <a:avLst/>
        </a:prstGeom>
      </xdr:spPr>
    </xdr:pic>
    <xdr:clientData/>
  </xdr:twoCellAnchor>
  <xdr:twoCellAnchor editAs="absolute">
    <xdr:from>
      <xdr:col>10</xdr:col>
      <xdr:colOff>276224</xdr:colOff>
      <xdr:row>51</xdr:row>
      <xdr:rowOff>104775</xdr:rowOff>
    </xdr:from>
    <xdr:to>
      <xdr:col>11</xdr:col>
      <xdr:colOff>6599</xdr:colOff>
      <xdr:row>53</xdr:row>
      <xdr:rowOff>82800</xdr:rowOff>
    </xdr:to>
    <xdr:pic>
      <xdr:nvPicPr>
        <xdr:cNvPr id="7" name="Picture 6" descr="IFKbadge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72174" y="11258550"/>
          <a:ext cx="492375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51</xdr:row>
      <xdr:rowOff>142875</xdr:rowOff>
    </xdr:from>
    <xdr:to>
      <xdr:col>1</xdr:col>
      <xdr:colOff>290638</xdr:colOff>
      <xdr:row>53</xdr:row>
      <xdr:rowOff>120900</xdr:rowOff>
    </xdr:to>
    <xdr:pic>
      <xdr:nvPicPr>
        <xdr:cNvPr id="10" name="Picture 9" descr="Calligraphy.jp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10925175"/>
          <a:ext cx="223963" cy="540000"/>
        </a:xfrm>
        <a:prstGeom prst="rect">
          <a:avLst/>
        </a:prstGeom>
      </xdr:spPr>
    </xdr:pic>
    <xdr:clientData/>
  </xdr:twoCellAnchor>
  <xdr:twoCellAnchor editAs="absolute">
    <xdr:from>
      <xdr:col>9</xdr:col>
      <xdr:colOff>161925</xdr:colOff>
      <xdr:row>111</xdr:row>
      <xdr:rowOff>95250</xdr:rowOff>
    </xdr:from>
    <xdr:to>
      <xdr:col>10</xdr:col>
      <xdr:colOff>210248</xdr:colOff>
      <xdr:row>113</xdr:row>
      <xdr:rowOff>73275</xdr:rowOff>
    </xdr:to>
    <xdr:pic>
      <xdr:nvPicPr>
        <xdr:cNvPr id="9" name="Picture 8" descr="bkk.gif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62575" y="22964775"/>
          <a:ext cx="543623" cy="540000"/>
        </a:xfrm>
        <a:prstGeom prst="rect">
          <a:avLst/>
        </a:prstGeom>
      </xdr:spPr>
    </xdr:pic>
    <xdr:clientData/>
  </xdr:twoCellAnchor>
  <xdr:twoCellAnchor editAs="absolute">
    <xdr:from>
      <xdr:col>10</xdr:col>
      <xdr:colOff>276224</xdr:colOff>
      <xdr:row>111</xdr:row>
      <xdr:rowOff>85725</xdr:rowOff>
    </xdr:from>
    <xdr:to>
      <xdr:col>11</xdr:col>
      <xdr:colOff>6599</xdr:colOff>
      <xdr:row>113</xdr:row>
      <xdr:rowOff>63750</xdr:rowOff>
    </xdr:to>
    <xdr:pic>
      <xdr:nvPicPr>
        <xdr:cNvPr id="11" name="Picture 10" descr="IFKbadge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972174" y="22955250"/>
          <a:ext cx="492375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111</xdr:row>
      <xdr:rowOff>123825</xdr:rowOff>
    </xdr:from>
    <xdr:to>
      <xdr:col>1</xdr:col>
      <xdr:colOff>290638</xdr:colOff>
      <xdr:row>113</xdr:row>
      <xdr:rowOff>101850</xdr:rowOff>
    </xdr:to>
    <xdr:pic>
      <xdr:nvPicPr>
        <xdr:cNvPr id="12" name="Picture 11" descr="Calligraphy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22993350"/>
          <a:ext cx="223963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reth.m.jones1984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2"/>
  <sheetViews>
    <sheetView workbookViewId="0">
      <selection activeCell="E15" sqref="E15"/>
    </sheetView>
  </sheetViews>
  <sheetFormatPr defaultRowHeight="15" x14ac:dyDescent="0.25"/>
  <cols>
    <col min="1" max="1" width="30.5703125" bestFit="1" customWidth="1"/>
    <col min="2" max="2" width="36.7109375" customWidth="1"/>
  </cols>
  <sheetData>
    <row r="3" spans="1:2" x14ac:dyDescent="0.25">
      <c r="A3" t="s">
        <v>12</v>
      </c>
      <c r="B3" t="s">
        <v>47</v>
      </c>
    </row>
    <row r="5" spans="1:2" x14ac:dyDescent="0.25">
      <c r="A5" t="s">
        <v>13</v>
      </c>
      <c r="B5" t="s">
        <v>50</v>
      </c>
    </row>
    <row r="7" spans="1:2" x14ac:dyDescent="0.25">
      <c r="A7" t="s">
        <v>14</v>
      </c>
      <c r="B7" t="s">
        <v>53</v>
      </c>
    </row>
    <row r="9" spans="1:2" x14ac:dyDescent="0.25">
      <c r="A9" t="s">
        <v>15</v>
      </c>
      <c r="B9" s="37" t="s">
        <v>51</v>
      </c>
    </row>
    <row r="10" spans="1:2" x14ac:dyDescent="0.25">
      <c r="B10" s="37"/>
    </row>
    <row r="11" spans="1:2" x14ac:dyDescent="0.25">
      <c r="A11" t="s">
        <v>16</v>
      </c>
      <c r="B11" s="37" t="s">
        <v>48</v>
      </c>
    </row>
    <row r="13" spans="1:2" x14ac:dyDescent="0.25">
      <c r="A13" t="s">
        <v>17</v>
      </c>
      <c r="B13" t="s">
        <v>52</v>
      </c>
    </row>
    <row r="15" spans="1:2" x14ac:dyDescent="0.25">
      <c r="A15" t="s">
        <v>37</v>
      </c>
      <c r="B15" s="15" t="s">
        <v>49</v>
      </c>
    </row>
    <row r="17" spans="1:3" x14ac:dyDescent="0.25">
      <c r="A17" t="s">
        <v>23</v>
      </c>
      <c r="B17" t="s">
        <v>43</v>
      </c>
      <c r="C17" t="s">
        <v>44</v>
      </c>
    </row>
    <row r="18" spans="1:3" x14ac:dyDescent="0.25">
      <c r="A18" t="s">
        <v>33</v>
      </c>
      <c r="B18" s="2">
        <v>7</v>
      </c>
      <c r="C18" s="2">
        <f>B18+1</f>
        <v>8</v>
      </c>
    </row>
    <row r="19" spans="1:3" x14ac:dyDescent="0.25">
      <c r="A19" t="s">
        <v>34</v>
      </c>
      <c r="B19" s="2">
        <v>9</v>
      </c>
      <c r="C19" s="2">
        <f t="shared" ref="C19" si="0">B19+1</f>
        <v>10</v>
      </c>
    </row>
    <row r="20" spans="1:3" x14ac:dyDescent="0.25">
      <c r="A20" t="s">
        <v>35</v>
      </c>
      <c r="B20" s="2">
        <v>12</v>
      </c>
      <c r="C20" s="2">
        <f>B20+2</f>
        <v>14</v>
      </c>
    </row>
    <row r="21" spans="1:3" x14ac:dyDescent="0.25">
      <c r="A21" t="s">
        <v>36</v>
      </c>
      <c r="B21" s="2">
        <v>18</v>
      </c>
      <c r="C21" s="2">
        <f>B21+2</f>
        <v>20</v>
      </c>
    </row>
    <row r="22" spans="1:3" x14ac:dyDescent="0.25">
      <c r="A22" t="s">
        <v>46</v>
      </c>
      <c r="B22" s="2">
        <v>9</v>
      </c>
      <c r="C22" s="2">
        <f>B22+1</f>
        <v>10</v>
      </c>
    </row>
  </sheetData>
  <hyperlinks>
    <hyperlink ref="B15" r:id="rId1" xr:uid="{00000000-0004-0000-0000-000000000000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1"/>
  <sheetViews>
    <sheetView showGridLines="0" tabSelected="1" view="pageBreakPreview" zoomScaleNormal="100" zoomScaleSheetLayoutView="100" workbookViewId="0">
      <selection activeCell="B4" sqref="B4:L4"/>
    </sheetView>
  </sheetViews>
  <sheetFormatPr defaultRowHeight="15" x14ac:dyDescent="0.25"/>
  <cols>
    <col min="1" max="1" width="1.28515625" customWidth="1"/>
    <col min="2" max="2" width="5.7109375" customWidth="1"/>
    <col min="3" max="3" width="15.7109375" customWidth="1"/>
    <col min="4" max="4" width="19.42578125" bestFit="1" customWidth="1"/>
    <col min="5" max="5" width="6.7109375" customWidth="1"/>
    <col min="6" max="6" width="7.5703125" bestFit="1" customWidth="1"/>
    <col min="7" max="8" width="6.7109375" customWidth="1"/>
    <col min="9" max="9" width="8.140625" bestFit="1" customWidth="1"/>
    <col min="10" max="10" width="7.42578125" customWidth="1"/>
    <col min="11" max="11" width="11.42578125" customWidth="1"/>
    <col min="12" max="12" width="10.5703125" bestFit="1" customWidth="1"/>
    <col min="13" max="13" width="1.28515625" customWidth="1"/>
  </cols>
  <sheetData>
    <row r="1" spans="1:13" ht="7.5" customHeight="1" thickTop="1" x14ac:dyDescent="0.2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3" ht="23.25" x14ac:dyDescent="0.35">
      <c r="A2" s="19"/>
      <c r="B2" s="56" t="s">
        <v>11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20"/>
    </row>
    <row r="3" spans="1:13" ht="21" x14ac:dyDescent="0.35">
      <c r="A3" s="19"/>
      <c r="B3" s="54" t="str">
        <f>Information!B3</f>
        <v>British Kata Tournament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20"/>
    </row>
    <row r="4" spans="1:13" ht="21" x14ac:dyDescent="0.35">
      <c r="A4" s="19"/>
      <c r="B4" s="54" t="str">
        <f>Information!B5</f>
        <v>28th August 2022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20"/>
    </row>
    <row r="5" spans="1:13" ht="21" x14ac:dyDescent="0.35">
      <c r="A5" s="19"/>
      <c r="B5" s="54" t="str">
        <f>Information!B7</f>
        <v>Royal Russell School, Coombe Lane, Croydon, CR9 5BX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20"/>
    </row>
    <row r="6" spans="1:13" ht="9" customHeight="1" x14ac:dyDescent="0.25">
      <c r="A6" s="19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0"/>
    </row>
    <row r="7" spans="1:13" ht="18.75" x14ac:dyDescent="0.3">
      <c r="A7" s="19"/>
      <c r="B7" s="57" t="str">
        <f>Information!A9&amp;Information!B9</f>
        <v>Check in Commences - 8:30 - 9:30</v>
      </c>
      <c r="C7" s="57"/>
      <c r="D7" s="57"/>
      <c r="E7" s="57"/>
      <c r="F7" s="57"/>
      <c r="G7" s="57" t="str">
        <f>Information!A11&amp;Information!B11</f>
        <v>Tournament Starts - 10.00am</v>
      </c>
      <c r="H7" s="57"/>
      <c r="I7" s="57"/>
      <c r="J7" s="57"/>
      <c r="K7" s="57"/>
      <c r="L7" s="57"/>
      <c r="M7" s="20"/>
    </row>
    <row r="8" spans="1:13" ht="18.75" x14ac:dyDescent="0.3">
      <c r="A8" s="19"/>
      <c r="B8" s="57" t="str">
        <f>Information!A13&amp;Information!B13</f>
        <v>Entries Close - 14th August 2022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20"/>
    </row>
    <row r="9" spans="1:13" ht="9" customHeight="1" x14ac:dyDescent="0.25">
      <c r="A9" s="19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0"/>
    </row>
    <row r="10" spans="1:13" ht="21" x14ac:dyDescent="0.35">
      <c r="A10" s="19"/>
      <c r="B10" s="52" t="s">
        <v>19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20"/>
    </row>
    <row r="11" spans="1:13" ht="7.5" customHeight="1" x14ac:dyDescent="0.25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0"/>
    </row>
    <row r="12" spans="1:13" x14ac:dyDescent="0.25">
      <c r="A12" s="19"/>
      <c r="B12" s="38" t="s">
        <v>0</v>
      </c>
      <c r="C12" s="38" t="s">
        <v>9</v>
      </c>
      <c r="D12" s="38" t="s">
        <v>1</v>
      </c>
      <c r="E12" s="39" t="s">
        <v>2</v>
      </c>
      <c r="F12" s="40" t="s">
        <v>3</v>
      </c>
      <c r="G12" s="38" t="s">
        <v>5</v>
      </c>
      <c r="H12" s="38" t="s">
        <v>4</v>
      </c>
      <c r="I12" s="38" t="s">
        <v>6</v>
      </c>
      <c r="J12" s="38" t="s">
        <v>18</v>
      </c>
      <c r="K12" s="38" t="s">
        <v>7</v>
      </c>
      <c r="L12" s="38" t="s">
        <v>10</v>
      </c>
      <c r="M12" s="20"/>
    </row>
    <row r="13" spans="1:13" ht="18.75" customHeight="1" x14ac:dyDescent="0.25">
      <c r="A13" s="19"/>
      <c r="B13" s="1">
        <v>1</v>
      </c>
      <c r="C13" s="43"/>
      <c r="D13" s="43"/>
      <c r="E13" s="41"/>
      <c r="F13" s="43"/>
      <c r="G13" s="43"/>
      <c r="H13" s="41"/>
      <c r="I13" s="42"/>
      <c r="J13" s="41"/>
      <c r="K13" s="43"/>
      <c r="L13" s="41"/>
      <c r="M13" s="20"/>
    </row>
    <row r="14" spans="1:13" ht="18.75" customHeight="1" x14ac:dyDescent="0.25">
      <c r="A14" s="19"/>
      <c r="B14" s="1">
        <v>2</v>
      </c>
      <c r="C14" s="43"/>
      <c r="D14" s="43"/>
      <c r="E14" s="41"/>
      <c r="F14" s="43"/>
      <c r="G14" s="43"/>
      <c r="H14" s="41"/>
      <c r="I14" s="42"/>
      <c r="J14" s="41"/>
      <c r="K14" s="43"/>
      <c r="L14" s="41"/>
      <c r="M14" s="20"/>
    </row>
    <row r="15" spans="1:13" ht="18.75" customHeight="1" x14ac:dyDescent="0.25">
      <c r="A15" s="19"/>
      <c r="B15" s="1">
        <v>3</v>
      </c>
      <c r="C15" s="43"/>
      <c r="D15" s="43"/>
      <c r="E15" s="43"/>
      <c r="F15" s="41"/>
      <c r="G15" s="43"/>
      <c r="H15" s="41"/>
      <c r="I15" s="42"/>
      <c r="J15" s="41"/>
      <c r="K15" s="43"/>
      <c r="L15" s="41"/>
      <c r="M15" s="20"/>
    </row>
    <row r="16" spans="1:13" ht="18.75" customHeight="1" x14ac:dyDescent="0.25">
      <c r="A16" s="19"/>
      <c r="B16" s="1">
        <v>4</v>
      </c>
      <c r="C16" s="43"/>
      <c r="D16" s="43"/>
      <c r="E16" s="43"/>
      <c r="F16" s="41"/>
      <c r="G16" s="43"/>
      <c r="H16" s="41"/>
      <c r="I16" s="42"/>
      <c r="J16" s="41"/>
      <c r="K16" s="43"/>
      <c r="L16" s="41"/>
      <c r="M16" s="20"/>
    </row>
    <row r="17" spans="1:13" ht="18.75" customHeight="1" x14ac:dyDescent="0.25">
      <c r="A17" s="19"/>
      <c r="B17" s="1">
        <v>5</v>
      </c>
      <c r="C17" s="43"/>
      <c r="D17" s="43"/>
      <c r="E17" s="41"/>
      <c r="F17" s="43"/>
      <c r="G17" s="43"/>
      <c r="H17" s="41"/>
      <c r="I17" s="42"/>
      <c r="J17" s="41"/>
      <c r="K17" s="43"/>
      <c r="L17" s="41"/>
      <c r="M17" s="20"/>
    </row>
    <row r="18" spans="1:13" ht="18.75" customHeight="1" x14ac:dyDescent="0.25">
      <c r="A18" s="19"/>
      <c r="B18" s="1">
        <v>6</v>
      </c>
      <c r="C18" s="45"/>
      <c r="D18" s="45"/>
      <c r="E18" s="45"/>
      <c r="F18" s="45"/>
      <c r="G18" s="45"/>
      <c r="H18" s="45"/>
      <c r="I18" s="42"/>
      <c r="J18" s="45"/>
      <c r="K18" s="45"/>
      <c r="L18" s="45"/>
      <c r="M18" s="20"/>
    </row>
    <row r="19" spans="1:13" ht="18.75" customHeight="1" x14ac:dyDescent="0.25">
      <c r="A19" s="19"/>
      <c r="B19" s="1">
        <v>7</v>
      </c>
      <c r="C19" s="45"/>
      <c r="D19" s="45"/>
      <c r="E19" s="45"/>
      <c r="F19" s="45"/>
      <c r="G19" s="45"/>
      <c r="H19" s="45"/>
      <c r="I19" s="42"/>
      <c r="J19" s="45"/>
      <c r="K19" s="45"/>
      <c r="L19" s="45"/>
      <c r="M19" s="20"/>
    </row>
    <row r="20" spans="1:13" ht="18.75" customHeight="1" x14ac:dyDescent="0.25">
      <c r="A20" s="19"/>
      <c r="B20" s="1">
        <v>8</v>
      </c>
      <c r="C20" s="45"/>
      <c r="D20" s="45"/>
      <c r="E20" s="45"/>
      <c r="F20" s="45"/>
      <c r="G20" s="45"/>
      <c r="H20" s="45"/>
      <c r="I20" s="42"/>
      <c r="J20" s="45"/>
      <c r="K20" s="45"/>
      <c r="L20" s="45"/>
      <c r="M20" s="20"/>
    </row>
    <row r="21" spans="1:13" ht="18.75" customHeight="1" x14ac:dyDescent="0.25">
      <c r="A21" s="19"/>
      <c r="B21" s="1">
        <v>9</v>
      </c>
      <c r="C21" s="45"/>
      <c r="D21" s="45"/>
      <c r="E21" s="45"/>
      <c r="F21" s="45"/>
      <c r="G21" s="45"/>
      <c r="H21" s="45"/>
      <c r="I21" s="42"/>
      <c r="J21" s="45"/>
      <c r="K21" s="45"/>
      <c r="L21" s="45"/>
      <c r="M21" s="20"/>
    </row>
    <row r="22" spans="1:13" ht="18.75" customHeight="1" x14ac:dyDescent="0.25">
      <c r="A22" s="19"/>
      <c r="B22" s="1">
        <v>10</v>
      </c>
      <c r="C22" s="43"/>
      <c r="D22" s="43"/>
      <c r="E22" s="41"/>
      <c r="F22" s="43"/>
      <c r="G22" s="41"/>
      <c r="H22" s="43"/>
      <c r="I22" s="42"/>
      <c r="J22" s="41"/>
      <c r="K22" s="43"/>
      <c r="L22" s="41"/>
      <c r="M22" s="20"/>
    </row>
    <row r="23" spans="1:13" ht="18.75" customHeight="1" x14ac:dyDescent="0.25">
      <c r="A23" s="19"/>
      <c r="B23" s="1">
        <v>11</v>
      </c>
      <c r="C23" s="44"/>
      <c r="D23" s="44"/>
      <c r="E23" s="44"/>
      <c r="F23" s="41"/>
      <c r="G23" s="41"/>
      <c r="H23" s="44"/>
      <c r="I23" s="42"/>
      <c r="J23" s="41"/>
      <c r="K23" s="44"/>
      <c r="L23" s="41"/>
      <c r="M23" s="20"/>
    </row>
    <row r="24" spans="1:13" ht="18.75" customHeight="1" x14ac:dyDescent="0.25">
      <c r="A24" s="19"/>
      <c r="B24" s="1">
        <v>12</v>
      </c>
      <c r="C24" s="44"/>
      <c r="D24" s="44"/>
      <c r="E24" s="44"/>
      <c r="F24" s="41"/>
      <c r="G24" s="41"/>
      <c r="H24" s="41"/>
      <c r="I24" s="42"/>
      <c r="J24" s="41"/>
      <c r="K24" s="44"/>
      <c r="L24" s="41"/>
      <c r="M24" s="20"/>
    </row>
    <row r="25" spans="1:13" ht="18.75" customHeight="1" x14ac:dyDescent="0.25">
      <c r="A25" s="19"/>
      <c r="B25" s="1">
        <v>13</v>
      </c>
      <c r="C25" s="41"/>
      <c r="D25" s="41"/>
      <c r="E25" s="41"/>
      <c r="F25" s="41"/>
      <c r="G25" s="41"/>
      <c r="H25" s="41"/>
      <c r="I25" s="42"/>
      <c r="J25" s="41"/>
      <c r="K25" s="41"/>
      <c r="L25" s="41"/>
      <c r="M25" s="20"/>
    </row>
    <row r="26" spans="1:13" ht="18.75" customHeight="1" x14ac:dyDescent="0.25">
      <c r="A26" s="19"/>
      <c r="B26" s="1">
        <v>14</v>
      </c>
      <c r="C26" s="41"/>
      <c r="D26" s="41"/>
      <c r="E26" s="41"/>
      <c r="F26" s="41"/>
      <c r="G26" s="41"/>
      <c r="H26" s="41"/>
      <c r="I26" s="42"/>
      <c r="J26" s="41"/>
      <c r="K26" s="41"/>
      <c r="L26" s="41"/>
      <c r="M26" s="20"/>
    </row>
    <row r="27" spans="1:13" ht="18.75" customHeight="1" x14ac:dyDescent="0.25">
      <c r="A27" s="19"/>
      <c r="B27" s="1">
        <v>15</v>
      </c>
      <c r="C27" s="41"/>
      <c r="D27" s="41"/>
      <c r="E27" s="41"/>
      <c r="F27" s="41"/>
      <c r="G27" s="41"/>
      <c r="H27" s="41"/>
      <c r="I27" s="42"/>
      <c r="J27" s="41"/>
      <c r="K27" s="41"/>
      <c r="L27" s="41"/>
      <c r="M27" s="20"/>
    </row>
    <row r="28" spans="1:13" ht="18.75" customHeight="1" x14ac:dyDescent="0.25">
      <c r="A28" s="19"/>
      <c r="B28" s="1">
        <v>16</v>
      </c>
      <c r="C28" s="41"/>
      <c r="D28" s="41"/>
      <c r="E28" s="41"/>
      <c r="F28" s="41"/>
      <c r="G28" s="41"/>
      <c r="H28" s="41"/>
      <c r="I28" s="42"/>
      <c r="J28" s="41"/>
      <c r="K28" s="41"/>
      <c r="L28" s="41"/>
      <c r="M28" s="20"/>
    </row>
    <row r="29" spans="1:13" ht="18.75" customHeight="1" x14ac:dyDescent="0.25">
      <c r="A29" s="19"/>
      <c r="B29" s="1">
        <v>17</v>
      </c>
      <c r="C29" s="41"/>
      <c r="D29" s="41"/>
      <c r="E29" s="41"/>
      <c r="F29" s="41"/>
      <c r="G29" s="41"/>
      <c r="H29" s="41"/>
      <c r="I29" s="42"/>
      <c r="J29" s="41"/>
      <c r="K29" s="41"/>
      <c r="L29" s="41"/>
      <c r="M29" s="20"/>
    </row>
    <row r="30" spans="1:13" ht="18.75" customHeight="1" x14ac:dyDescent="0.25">
      <c r="A30" s="19"/>
      <c r="B30" s="1">
        <v>18</v>
      </c>
      <c r="C30" s="41"/>
      <c r="D30" s="41"/>
      <c r="E30" s="41"/>
      <c r="F30" s="41"/>
      <c r="G30" s="41"/>
      <c r="H30" s="41"/>
      <c r="I30" s="42"/>
      <c r="J30" s="41"/>
      <c r="K30" s="41"/>
      <c r="L30" s="41"/>
      <c r="M30" s="20"/>
    </row>
    <row r="31" spans="1:13" ht="18.75" customHeight="1" x14ac:dyDescent="0.25">
      <c r="A31" s="19"/>
      <c r="B31" s="1">
        <v>19</v>
      </c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20"/>
    </row>
    <row r="32" spans="1:13" ht="18.75" customHeight="1" x14ac:dyDescent="0.25">
      <c r="A32" s="19"/>
      <c r="B32" s="1">
        <v>20</v>
      </c>
      <c r="C32" s="41"/>
      <c r="D32" s="41"/>
      <c r="E32" s="41"/>
      <c r="F32" s="41"/>
      <c r="G32" s="41"/>
      <c r="H32" s="41"/>
      <c r="I32" s="42"/>
      <c r="J32" s="41"/>
      <c r="K32" s="41"/>
      <c r="L32" s="41"/>
      <c r="M32" s="20"/>
    </row>
    <row r="33" spans="1:13" ht="18.75" customHeight="1" x14ac:dyDescent="0.25">
      <c r="A33" s="19"/>
      <c r="B33" s="26">
        <v>21</v>
      </c>
      <c r="C33" s="41"/>
      <c r="D33" s="41"/>
      <c r="E33" s="41"/>
      <c r="F33" s="41"/>
      <c r="G33" s="41"/>
      <c r="H33" s="41"/>
      <c r="I33" s="42"/>
      <c r="J33" s="41"/>
      <c r="K33" s="41"/>
      <c r="L33" s="41"/>
      <c r="M33" s="20"/>
    </row>
    <row r="34" spans="1:13" ht="18.75" customHeight="1" x14ac:dyDescent="0.25">
      <c r="A34" s="19"/>
      <c r="B34" s="26">
        <v>22</v>
      </c>
      <c r="C34" s="41"/>
      <c r="D34" s="41"/>
      <c r="E34" s="41"/>
      <c r="F34" s="41"/>
      <c r="G34" s="41"/>
      <c r="H34" s="41"/>
      <c r="I34" s="42"/>
      <c r="J34" s="41"/>
      <c r="K34" s="41"/>
      <c r="L34" s="41"/>
      <c r="M34" s="28"/>
    </row>
    <row r="35" spans="1:13" ht="18.75" customHeight="1" x14ac:dyDescent="0.25">
      <c r="A35" s="19"/>
      <c r="B35" s="26">
        <v>23</v>
      </c>
      <c r="C35" s="41"/>
      <c r="D35" s="41"/>
      <c r="E35" s="41"/>
      <c r="F35" s="41"/>
      <c r="G35" s="41"/>
      <c r="H35" s="41"/>
      <c r="I35" s="42"/>
      <c r="J35" s="41"/>
      <c r="K35" s="41"/>
      <c r="L35" s="41"/>
      <c r="M35" s="28"/>
    </row>
    <row r="36" spans="1:13" ht="18.75" customHeight="1" x14ac:dyDescent="0.25">
      <c r="A36" s="19"/>
      <c r="B36" s="26">
        <v>24</v>
      </c>
      <c r="C36" s="41"/>
      <c r="D36" s="41"/>
      <c r="E36" s="41"/>
      <c r="F36" s="41"/>
      <c r="G36" s="41"/>
      <c r="H36" s="41"/>
      <c r="I36" s="42"/>
      <c r="J36" s="41"/>
      <c r="K36" s="41"/>
      <c r="L36" s="41"/>
      <c r="M36" s="28"/>
    </row>
    <row r="37" spans="1:13" ht="18.75" customHeight="1" x14ac:dyDescent="0.25">
      <c r="A37" s="19"/>
      <c r="B37" s="26">
        <v>25</v>
      </c>
      <c r="C37" s="41"/>
      <c r="D37" s="41"/>
      <c r="E37" s="41"/>
      <c r="F37" s="41"/>
      <c r="G37" s="41"/>
      <c r="H37" s="41"/>
      <c r="I37" s="42"/>
      <c r="J37" s="41"/>
      <c r="K37" s="41"/>
      <c r="L37" s="41"/>
      <c r="M37" s="28"/>
    </row>
    <row r="38" spans="1:13" ht="18.75" customHeight="1" x14ac:dyDescent="0.25">
      <c r="A38" s="19"/>
      <c r="B38" s="26">
        <v>26</v>
      </c>
      <c r="C38" s="41"/>
      <c r="D38" s="41"/>
      <c r="E38" s="41"/>
      <c r="F38" s="41"/>
      <c r="G38" s="41"/>
      <c r="H38" s="41"/>
      <c r="I38" s="42"/>
      <c r="J38" s="41"/>
      <c r="K38" s="41"/>
      <c r="L38" s="41"/>
      <c r="M38" s="28"/>
    </row>
    <row r="39" spans="1:13" ht="18.75" customHeight="1" x14ac:dyDescent="0.25">
      <c r="A39" s="19"/>
      <c r="B39" s="26">
        <v>27</v>
      </c>
      <c r="C39" s="41"/>
      <c r="D39" s="41"/>
      <c r="E39" s="41"/>
      <c r="F39" s="41"/>
      <c r="G39" s="41"/>
      <c r="H39" s="41"/>
      <c r="I39" s="42"/>
      <c r="J39" s="41"/>
      <c r="K39" s="41"/>
      <c r="L39" s="41"/>
      <c r="M39" s="29"/>
    </row>
    <row r="40" spans="1:13" ht="18.75" customHeight="1" x14ac:dyDescent="0.25">
      <c r="A40" s="19"/>
      <c r="B40" s="26">
        <v>28</v>
      </c>
      <c r="C40" s="41"/>
      <c r="D40" s="41"/>
      <c r="E40" s="41"/>
      <c r="F40" s="41"/>
      <c r="G40" s="41"/>
      <c r="H40" s="41"/>
      <c r="I40" s="42"/>
      <c r="J40" s="41"/>
      <c r="K40" s="41"/>
      <c r="L40" s="41"/>
      <c r="M40" s="20"/>
    </row>
    <row r="41" spans="1:13" ht="18.75" customHeight="1" x14ac:dyDescent="0.25">
      <c r="A41" s="19"/>
      <c r="B41" s="26">
        <v>29</v>
      </c>
      <c r="C41" s="41"/>
      <c r="D41" s="41"/>
      <c r="E41" s="41"/>
      <c r="F41" s="41"/>
      <c r="G41" s="41"/>
      <c r="H41" s="41"/>
      <c r="I41" s="42"/>
      <c r="J41" s="41"/>
      <c r="K41" s="41"/>
      <c r="L41" s="41"/>
      <c r="M41" s="20"/>
    </row>
    <row r="42" spans="1:13" ht="18.75" customHeight="1" x14ac:dyDescent="0.25">
      <c r="A42" s="19"/>
      <c r="B42" s="26">
        <v>30</v>
      </c>
      <c r="C42" s="41"/>
      <c r="D42" s="41"/>
      <c r="E42" s="41"/>
      <c r="F42" s="41"/>
      <c r="G42" s="41"/>
      <c r="H42" s="41"/>
      <c r="I42" s="42"/>
      <c r="J42" s="41"/>
      <c r="K42" s="41"/>
      <c r="L42" s="41"/>
      <c r="M42" s="20"/>
    </row>
    <row r="43" spans="1:13" ht="16.5" customHeight="1" x14ac:dyDescent="0.25">
      <c r="A43" s="19"/>
      <c r="B43" s="21"/>
      <c r="C43" s="12"/>
      <c r="D43" s="14"/>
      <c r="E43" s="14"/>
      <c r="F43" s="14"/>
      <c r="G43" s="14"/>
      <c r="H43" s="14"/>
      <c r="I43" s="21"/>
      <c r="J43" s="21"/>
      <c r="K43" s="21"/>
      <c r="L43" s="21"/>
      <c r="M43" s="20"/>
    </row>
    <row r="44" spans="1:13" ht="7.5" customHeight="1" x14ac:dyDescent="0.25">
      <c r="A44" s="19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0"/>
    </row>
    <row r="45" spans="1:13" ht="15.75" x14ac:dyDescent="0.25">
      <c r="A45" s="19"/>
      <c r="B45" s="55" t="str">
        <f>Information!A15&amp;Information!B15</f>
        <v>PLEASE RETURN ENTRY FORM TO: gareth.m.jones1984@gmail.com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20"/>
    </row>
    <row r="46" spans="1:13" ht="9" customHeight="1" x14ac:dyDescent="0.25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0"/>
    </row>
    <row r="47" spans="1:13" x14ac:dyDescent="0.25">
      <c r="A47" s="19"/>
      <c r="B47" s="58" t="s">
        <v>24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20"/>
    </row>
    <row r="48" spans="1:13" ht="15" customHeight="1" x14ac:dyDescent="0.25">
      <c r="A48" s="19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20"/>
    </row>
    <row r="49" spans="1:13" ht="18.75" x14ac:dyDescent="0.3">
      <c r="A49" s="19"/>
      <c r="B49" s="47" t="s">
        <v>38</v>
      </c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20"/>
    </row>
    <row r="50" spans="1:13" ht="19.5" thickBot="1" x14ac:dyDescent="0.35">
      <c r="A50" s="22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3"/>
    </row>
    <row r="51" spans="1:13" ht="6" customHeight="1" thickTop="1" x14ac:dyDescent="0.3">
      <c r="A51" s="16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18"/>
    </row>
    <row r="52" spans="1:13" ht="23.25" x14ac:dyDescent="0.35">
      <c r="A52" s="19"/>
      <c r="B52" s="56" t="s">
        <v>11</v>
      </c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20"/>
    </row>
    <row r="53" spans="1:13" ht="21" x14ac:dyDescent="0.35">
      <c r="A53" s="19"/>
      <c r="B53" s="54" t="str">
        <f>Information!B3</f>
        <v>British Kata Tournament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20"/>
    </row>
    <row r="54" spans="1:13" ht="21" x14ac:dyDescent="0.35">
      <c r="A54" s="19"/>
      <c r="B54" s="54" t="str">
        <f>Information!B5</f>
        <v>28th August 2022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20"/>
    </row>
    <row r="55" spans="1:13" ht="21" x14ac:dyDescent="0.35">
      <c r="A55" s="19"/>
      <c r="B55" s="54" t="str">
        <f>Information!B7</f>
        <v>Royal Russell School, Coombe Lane, Croydon, CR9 5BX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20"/>
    </row>
    <row r="56" spans="1:13" ht="8.25" customHeight="1" x14ac:dyDescent="0.25">
      <c r="A56" s="19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0"/>
    </row>
    <row r="57" spans="1:13" ht="15.75" x14ac:dyDescent="0.25">
      <c r="A57" s="19"/>
      <c r="B57" s="55" t="str">
        <f>Information!A9&amp;Information!B9</f>
        <v>Check in Commences - 8:30 - 9:30</v>
      </c>
      <c r="C57" s="55"/>
      <c r="D57" s="55"/>
      <c r="E57" s="55"/>
      <c r="F57" s="55"/>
      <c r="G57" s="55" t="str">
        <f>Information!A11&amp;Information!B11</f>
        <v>Tournament Starts - 10.00am</v>
      </c>
      <c r="H57" s="55"/>
      <c r="I57" s="55"/>
      <c r="J57" s="55"/>
      <c r="K57" s="55"/>
      <c r="L57" s="55"/>
      <c r="M57" s="20"/>
    </row>
    <row r="58" spans="1:13" ht="15.75" x14ac:dyDescent="0.25">
      <c r="A58" s="19"/>
      <c r="B58" s="55" t="str">
        <f>Information!A13&amp;Information!B13</f>
        <v>Entries Close - 14th August 2022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20"/>
    </row>
    <row r="59" spans="1:13" ht="8.25" customHeight="1" x14ac:dyDescent="0.25">
      <c r="A59" s="19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0"/>
    </row>
    <row r="60" spans="1:13" ht="21" x14ac:dyDescent="0.35">
      <c r="A60" s="19"/>
      <c r="B60" s="52" t="s">
        <v>20</v>
      </c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20"/>
    </row>
    <row r="61" spans="1:13" x14ac:dyDescent="0.25">
      <c r="A61" s="19"/>
      <c r="B61" s="53" t="s">
        <v>21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20"/>
    </row>
    <row r="62" spans="1:13" ht="8.25" customHeight="1" x14ac:dyDescent="0.25">
      <c r="A62" s="19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0"/>
    </row>
    <row r="63" spans="1:13" x14ac:dyDescent="0.25">
      <c r="A63" s="19"/>
      <c r="B63" s="49" t="s">
        <v>54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20"/>
    </row>
    <row r="64" spans="1:13" ht="8.25" customHeight="1" x14ac:dyDescent="0.25">
      <c r="A64" s="19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0"/>
    </row>
    <row r="65" spans="1:13" x14ac:dyDescent="0.25">
      <c r="A65" s="19"/>
      <c r="B65" s="1" t="s">
        <v>0</v>
      </c>
      <c r="C65" s="1" t="s">
        <v>9</v>
      </c>
      <c r="D65" s="1" t="s">
        <v>1</v>
      </c>
      <c r="E65" s="48" t="s">
        <v>2</v>
      </c>
      <c r="F65" s="48"/>
      <c r="G65" s="48" t="s">
        <v>3</v>
      </c>
      <c r="H65" s="48"/>
      <c r="I65" s="48" t="s">
        <v>7</v>
      </c>
      <c r="J65" s="48"/>
      <c r="K65" s="1" t="s">
        <v>22</v>
      </c>
      <c r="L65" s="21"/>
      <c r="M65" s="20"/>
    </row>
    <row r="66" spans="1:13" ht="18.75" customHeight="1" x14ac:dyDescent="0.25">
      <c r="A66" s="19"/>
      <c r="B66" s="1">
        <v>1</v>
      </c>
      <c r="C66" s="43"/>
      <c r="D66" s="43"/>
      <c r="E66" s="46"/>
      <c r="F66" s="46"/>
      <c r="G66" s="46"/>
      <c r="H66" s="46"/>
      <c r="I66" s="50"/>
      <c r="J66" s="51"/>
      <c r="K66" s="43"/>
      <c r="L66" s="21"/>
      <c r="M66" s="20"/>
    </row>
    <row r="67" spans="1:13" ht="18.75" customHeight="1" x14ac:dyDescent="0.25">
      <c r="A67" s="19"/>
      <c r="B67" s="1">
        <v>2</v>
      </c>
      <c r="C67" s="43"/>
      <c r="D67" s="43"/>
      <c r="E67" s="46"/>
      <c r="F67" s="46"/>
      <c r="G67" s="46"/>
      <c r="H67" s="46"/>
      <c r="I67" s="50"/>
      <c r="J67" s="51"/>
      <c r="K67" s="43"/>
      <c r="L67" s="21"/>
      <c r="M67" s="20"/>
    </row>
    <row r="68" spans="1:13" ht="18.75" customHeight="1" x14ac:dyDescent="0.25">
      <c r="A68" s="19"/>
      <c r="B68" s="1">
        <v>3</v>
      </c>
      <c r="C68" s="43"/>
      <c r="D68" s="43"/>
      <c r="E68" s="46"/>
      <c r="F68" s="46"/>
      <c r="G68" s="46"/>
      <c r="H68" s="46"/>
      <c r="I68" s="50"/>
      <c r="J68" s="51"/>
      <c r="K68" s="43"/>
      <c r="L68" s="21"/>
      <c r="M68" s="20"/>
    </row>
    <row r="69" spans="1:13" ht="8.25" customHeight="1" x14ac:dyDescent="0.25">
      <c r="A69" s="19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0"/>
    </row>
    <row r="70" spans="1:13" x14ac:dyDescent="0.25">
      <c r="A70" s="19"/>
      <c r="B70" s="1" t="s">
        <v>0</v>
      </c>
      <c r="C70" s="1" t="s">
        <v>9</v>
      </c>
      <c r="D70" s="1" t="s">
        <v>1</v>
      </c>
      <c r="E70" s="48" t="s">
        <v>2</v>
      </c>
      <c r="F70" s="48"/>
      <c r="G70" s="48" t="s">
        <v>3</v>
      </c>
      <c r="H70" s="48"/>
      <c r="I70" s="48" t="s">
        <v>7</v>
      </c>
      <c r="J70" s="48"/>
      <c r="K70" s="1" t="s">
        <v>22</v>
      </c>
      <c r="L70" s="21"/>
      <c r="M70" s="20"/>
    </row>
    <row r="71" spans="1:13" ht="18.75" customHeight="1" x14ac:dyDescent="0.25">
      <c r="A71" s="19"/>
      <c r="B71" s="1">
        <v>1</v>
      </c>
      <c r="C71" s="43"/>
      <c r="D71" s="43"/>
      <c r="E71" s="46"/>
      <c r="F71" s="46"/>
      <c r="G71" s="46"/>
      <c r="H71" s="46"/>
      <c r="I71" s="46"/>
      <c r="J71" s="46"/>
      <c r="K71" s="43"/>
      <c r="L71" s="21"/>
      <c r="M71" s="20"/>
    </row>
    <row r="72" spans="1:13" ht="18.75" customHeight="1" x14ac:dyDescent="0.25">
      <c r="A72" s="19"/>
      <c r="B72" s="1">
        <v>2</v>
      </c>
      <c r="C72" s="43"/>
      <c r="D72" s="43"/>
      <c r="E72" s="46"/>
      <c r="F72" s="46"/>
      <c r="G72" s="46"/>
      <c r="H72" s="46"/>
      <c r="I72" s="46"/>
      <c r="J72" s="46"/>
      <c r="K72" s="43"/>
      <c r="L72" s="21"/>
      <c r="M72" s="20"/>
    </row>
    <row r="73" spans="1:13" ht="18.75" customHeight="1" x14ac:dyDescent="0.25">
      <c r="A73" s="19"/>
      <c r="B73" s="1">
        <v>3</v>
      </c>
      <c r="C73" s="43"/>
      <c r="D73" s="43"/>
      <c r="E73" s="46"/>
      <c r="F73" s="46"/>
      <c r="G73" s="46"/>
      <c r="H73" s="46"/>
      <c r="I73" s="46"/>
      <c r="J73" s="46"/>
      <c r="K73" s="43"/>
      <c r="L73" s="21"/>
      <c r="M73" s="20"/>
    </row>
    <row r="74" spans="1:13" ht="8.25" customHeight="1" x14ac:dyDescent="0.25">
      <c r="A74" s="19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0"/>
    </row>
    <row r="75" spans="1:13" x14ac:dyDescent="0.25">
      <c r="A75" s="19"/>
      <c r="B75" s="49" t="s">
        <v>55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20"/>
    </row>
    <row r="76" spans="1:13" ht="8.25" customHeight="1" x14ac:dyDescent="0.25">
      <c r="A76" s="19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0"/>
    </row>
    <row r="77" spans="1:13" x14ac:dyDescent="0.25">
      <c r="A77" s="19"/>
      <c r="B77" s="1" t="s">
        <v>0</v>
      </c>
      <c r="C77" s="1" t="s">
        <v>9</v>
      </c>
      <c r="D77" s="1" t="s">
        <v>1</v>
      </c>
      <c r="E77" s="48" t="s">
        <v>2</v>
      </c>
      <c r="F77" s="48"/>
      <c r="G77" s="48" t="s">
        <v>3</v>
      </c>
      <c r="H77" s="48"/>
      <c r="I77" s="48" t="s">
        <v>7</v>
      </c>
      <c r="J77" s="48"/>
      <c r="K77" s="1" t="s">
        <v>22</v>
      </c>
      <c r="L77" s="21"/>
      <c r="M77" s="20"/>
    </row>
    <row r="78" spans="1:13" ht="18.75" customHeight="1" x14ac:dyDescent="0.25">
      <c r="A78" s="19"/>
      <c r="B78" s="1">
        <v>1</v>
      </c>
      <c r="C78" s="36"/>
      <c r="D78" s="36"/>
      <c r="E78" s="46"/>
      <c r="F78" s="46"/>
      <c r="G78" s="46"/>
      <c r="H78" s="46"/>
      <c r="I78" s="46"/>
      <c r="J78" s="46"/>
      <c r="K78" s="36"/>
      <c r="L78" s="21"/>
      <c r="M78" s="20"/>
    </row>
    <row r="79" spans="1:13" ht="18.75" customHeight="1" x14ac:dyDescent="0.25">
      <c r="A79" s="19"/>
      <c r="B79" s="1">
        <v>2</v>
      </c>
      <c r="C79" s="36"/>
      <c r="D79" s="36"/>
      <c r="E79" s="46"/>
      <c r="F79" s="46"/>
      <c r="G79" s="46"/>
      <c r="H79" s="46"/>
      <c r="I79" s="46"/>
      <c r="J79" s="46"/>
      <c r="K79" s="36"/>
      <c r="L79" s="21"/>
      <c r="M79" s="20"/>
    </row>
    <row r="80" spans="1:13" ht="18.75" customHeight="1" x14ac:dyDescent="0.25">
      <c r="A80" s="19"/>
      <c r="B80" s="1">
        <v>3</v>
      </c>
      <c r="C80" s="36"/>
      <c r="D80" s="36"/>
      <c r="E80" s="46"/>
      <c r="F80" s="46"/>
      <c r="G80" s="46"/>
      <c r="H80" s="46"/>
      <c r="I80" s="46"/>
      <c r="J80" s="46"/>
      <c r="K80" s="36"/>
      <c r="L80" s="21"/>
      <c r="M80" s="20"/>
    </row>
    <row r="81" spans="1:13" ht="8.25" customHeight="1" x14ac:dyDescent="0.25">
      <c r="A81" s="19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0"/>
    </row>
    <row r="82" spans="1:13" x14ac:dyDescent="0.25">
      <c r="A82" s="19"/>
      <c r="B82" s="1" t="s">
        <v>0</v>
      </c>
      <c r="C82" s="1" t="s">
        <v>9</v>
      </c>
      <c r="D82" s="1" t="s">
        <v>1</v>
      </c>
      <c r="E82" s="48" t="s">
        <v>2</v>
      </c>
      <c r="F82" s="48"/>
      <c r="G82" s="48" t="s">
        <v>3</v>
      </c>
      <c r="H82" s="48"/>
      <c r="I82" s="48" t="s">
        <v>7</v>
      </c>
      <c r="J82" s="48"/>
      <c r="K82" s="1" t="s">
        <v>22</v>
      </c>
      <c r="L82" s="21"/>
      <c r="M82" s="20"/>
    </row>
    <row r="83" spans="1:13" ht="18.75" customHeight="1" x14ac:dyDescent="0.25">
      <c r="A83" s="19"/>
      <c r="B83" s="1">
        <v>1</v>
      </c>
      <c r="C83" s="36"/>
      <c r="D83" s="36"/>
      <c r="E83" s="46"/>
      <c r="F83" s="46"/>
      <c r="G83" s="46"/>
      <c r="H83" s="46"/>
      <c r="I83" s="46"/>
      <c r="J83" s="46"/>
      <c r="K83" s="36"/>
      <c r="L83" s="21"/>
      <c r="M83" s="20"/>
    </row>
    <row r="84" spans="1:13" ht="18.75" customHeight="1" x14ac:dyDescent="0.25">
      <c r="A84" s="19"/>
      <c r="B84" s="1">
        <v>2</v>
      </c>
      <c r="C84" s="36"/>
      <c r="D84" s="36"/>
      <c r="E84" s="46"/>
      <c r="F84" s="46"/>
      <c r="G84" s="46"/>
      <c r="H84" s="46"/>
      <c r="I84" s="46"/>
      <c r="J84" s="46"/>
      <c r="K84" s="36"/>
      <c r="L84" s="21"/>
      <c r="M84" s="20"/>
    </row>
    <row r="85" spans="1:13" ht="18.75" customHeight="1" x14ac:dyDescent="0.25">
      <c r="A85" s="19"/>
      <c r="B85" s="1">
        <v>3</v>
      </c>
      <c r="C85" s="36"/>
      <c r="D85" s="36"/>
      <c r="E85" s="46"/>
      <c r="F85" s="46"/>
      <c r="G85" s="46"/>
      <c r="H85" s="46"/>
      <c r="I85" s="46"/>
      <c r="J85" s="46"/>
      <c r="K85" s="36"/>
      <c r="L85" s="21"/>
      <c r="M85" s="20"/>
    </row>
    <row r="86" spans="1:13" ht="8.25" customHeight="1" x14ac:dyDescent="0.25">
      <c r="A86" s="19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0"/>
    </row>
    <row r="87" spans="1:13" x14ac:dyDescent="0.25">
      <c r="A87" s="19"/>
      <c r="B87" s="49" t="s">
        <v>31</v>
      </c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20"/>
    </row>
    <row r="88" spans="1:13" ht="8.25" customHeight="1" x14ac:dyDescent="0.25">
      <c r="A88" s="19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0"/>
    </row>
    <row r="89" spans="1:13" x14ac:dyDescent="0.25">
      <c r="A89" s="19"/>
      <c r="B89" s="1" t="s">
        <v>0</v>
      </c>
      <c r="C89" s="1" t="s">
        <v>9</v>
      </c>
      <c r="D89" s="1" t="s">
        <v>1</v>
      </c>
      <c r="E89" s="48" t="s">
        <v>2</v>
      </c>
      <c r="F89" s="48"/>
      <c r="G89" s="48" t="s">
        <v>3</v>
      </c>
      <c r="H89" s="48"/>
      <c r="I89" s="48" t="s">
        <v>7</v>
      </c>
      <c r="J89" s="48"/>
      <c r="K89" s="1" t="s">
        <v>22</v>
      </c>
      <c r="L89" s="21"/>
      <c r="M89" s="20"/>
    </row>
    <row r="90" spans="1:13" ht="18.75" customHeight="1" x14ac:dyDescent="0.25">
      <c r="A90" s="19"/>
      <c r="B90" s="1">
        <v>1</v>
      </c>
      <c r="C90" s="36"/>
      <c r="D90" s="36"/>
      <c r="E90" s="46"/>
      <c r="F90" s="46"/>
      <c r="G90" s="46"/>
      <c r="H90" s="46"/>
      <c r="I90" s="46"/>
      <c r="J90" s="46"/>
      <c r="K90" s="36"/>
      <c r="L90" s="21"/>
      <c r="M90" s="20"/>
    </row>
    <row r="91" spans="1:13" ht="18.75" customHeight="1" x14ac:dyDescent="0.25">
      <c r="A91" s="19"/>
      <c r="B91" s="1">
        <v>2</v>
      </c>
      <c r="C91" s="36"/>
      <c r="D91" s="36"/>
      <c r="E91" s="46"/>
      <c r="F91" s="46"/>
      <c r="G91" s="46"/>
      <c r="H91" s="46"/>
      <c r="I91" s="46"/>
      <c r="J91" s="46"/>
      <c r="K91" s="36"/>
      <c r="L91" s="21"/>
      <c r="M91" s="20"/>
    </row>
    <row r="92" spans="1:13" ht="18.75" customHeight="1" x14ac:dyDescent="0.25">
      <c r="A92" s="19"/>
      <c r="B92" s="1">
        <v>3</v>
      </c>
      <c r="C92" s="36"/>
      <c r="D92" s="36"/>
      <c r="E92" s="46"/>
      <c r="F92" s="46"/>
      <c r="G92" s="46"/>
      <c r="H92" s="46"/>
      <c r="I92" s="46"/>
      <c r="J92" s="46"/>
      <c r="K92" s="36"/>
      <c r="L92" s="21"/>
      <c r="M92" s="20"/>
    </row>
    <row r="93" spans="1:13" ht="8.25" customHeight="1" x14ac:dyDescent="0.25">
      <c r="A93" s="19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0"/>
    </row>
    <row r="94" spans="1:13" x14ac:dyDescent="0.25">
      <c r="A94" s="19"/>
      <c r="B94" s="1" t="s">
        <v>0</v>
      </c>
      <c r="C94" s="1" t="s">
        <v>9</v>
      </c>
      <c r="D94" s="1" t="s">
        <v>1</v>
      </c>
      <c r="E94" s="48" t="s">
        <v>2</v>
      </c>
      <c r="F94" s="48"/>
      <c r="G94" s="48" t="s">
        <v>3</v>
      </c>
      <c r="H94" s="48"/>
      <c r="I94" s="48" t="s">
        <v>7</v>
      </c>
      <c r="J94" s="48"/>
      <c r="K94" s="1" t="s">
        <v>22</v>
      </c>
      <c r="L94" s="21"/>
      <c r="M94" s="20"/>
    </row>
    <row r="95" spans="1:13" ht="18.75" customHeight="1" x14ac:dyDescent="0.25">
      <c r="A95" s="19"/>
      <c r="B95" s="1">
        <v>1</v>
      </c>
      <c r="C95" s="36"/>
      <c r="D95" s="36"/>
      <c r="E95" s="46"/>
      <c r="F95" s="46"/>
      <c r="G95" s="46"/>
      <c r="H95" s="46"/>
      <c r="I95" s="46"/>
      <c r="J95" s="46"/>
      <c r="K95" s="36"/>
      <c r="L95" s="21"/>
      <c r="M95" s="20"/>
    </row>
    <row r="96" spans="1:13" ht="18.75" customHeight="1" x14ac:dyDescent="0.25">
      <c r="A96" s="19"/>
      <c r="B96" s="1">
        <v>2</v>
      </c>
      <c r="C96" s="36"/>
      <c r="D96" s="36"/>
      <c r="E96" s="46"/>
      <c r="F96" s="46"/>
      <c r="G96" s="46"/>
      <c r="H96" s="46"/>
      <c r="I96" s="46"/>
      <c r="J96" s="46"/>
      <c r="K96" s="36"/>
      <c r="L96" s="21"/>
      <c r="M96" s="20"/>
    </row>
    <row r="97" spans="1:13" ht="18.75" customHeight="1" x14ac:dyDescent="0.25">
      <c r="A97" s="19"/>
      <c r="B97" s="1">
        <v>3</v>
      </c>
      <c r="C97" s="36"/>
      <c r="D97" s="36"/>
      <c r="E97" s="46"/>
      <c r="F97" s="46"/>
      <c r="G97" s="46"/>
      <c r="H97" s="46"/>
      <c r="I97" s="46"/>
      <c r="J97" s="46"/>
      <c r="K97" s="36"/>
      <c r="L97" s="21"/>
      <c r="M97" s="20"/>
    </row>
    <row r="98" spans="1:13" ht="8.25" customHeight="1" x14ac:dyDescent="0.25">
      <c r="A98" s="19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0"/>
    </row>
    <row r="99" spans="1:13" x14ac:dyDescent="0.25">
      <c r="A99" s="19"/>
      <c r="B99" s="49" t="s">
        <v>32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20"/>
    </row>
    <row r="100" spans="1:13" ht="8.25" customHeight="1" x14ac:dyDescent="0.25">
      <c r="A100" s="19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0"/>
    </row>
    <row r="101" spans="1:13" x14ac:dyDescent="0.25">
      <c r="A101" s="19"/>
      <c r="B101" s="1" t="s">
        <v>0</v>
      </c>
      <c r="C101" s="1" t="s">
        <v>9</v>
      </c>
      <c r="D101" s="1" t="s">
        <v>1</v>
      </c>
      <c r="E101" s="48" t="s">
        <v>2</v>
      </c>
      <c r="F101" s="48"/>
      <c r="G101" s="48" t="s">
        <v>3</v>
      </c>
      <c r="H101" s="48"/>
      <c r="I101" s="48" t="s">
        <v>7</v>
      </c>
      <c r="J101" s="48"/>
      <c r="K101" s="1" t="s">
        <v>22</v>
      </c>
      <c r="L101" s="21"/>
      <c r="M101" s="20"/>
    </row>
    <row r="102" spans="1:13" ht="18.75" customHeight="1" x14ac:dyDescent="0.25">
      <c r="A102" s="19"/>
      <c r="B102" s="1">
        <v>1</v>
      </c>
      <c r="C102" s="36"/>
      <c r="D102" s="36"/>
      <c r="E102" s="46"/>
      <c r="F102" s="46"/>
      <c r="G102" s="46"/>
      <c r="H102" s="46"/>
      <c r="I102" s="46"/>
      <c r="J102" s="46"/>
      <c r="K102" s="36"/>
      <c r="L102" s="21"/>
      <c r="M102" s="20"/>
    </row>
    <row r="103" spans="1:13" ht="18.75" customHeight="1" x14ac:dyDescent="0.25">
      <c r="A103" s="19"/>
      <c r="B103" s="1">
        <v>2</v>
      </c>
      <c r="C103" s="36"/>
      <c r="D103" s="36"/>
      <c r="E103" s="46"/>
      <c r="F103" s="46"/>
      <c r="G103" s="46"/>
      <c r="H103" s="46"/>
      <c r="I103" s="46"/>
      <c r="J103" s="46"/>
      <c r="K103" s="36"/>
      <c r="L103" s="21"/>
      <c r="M103" s="20"/>
    </row>
    <row r="104" spans="1:13" ht="18.75" customHeight="1" x14ac:dyDescent="0.25">
      <c r="A104" s="19"/>
      <c r="B104" s="1">
        <v>3</v>
      </c>
      <c r="C104" s="36"/>
      <c r="D104" s="36"/>
      <c r="E104" s="46"/>
      <c r="F104" s="46"/>
      <c r="G104" s="46"/>
      <c r="H104" s="46"/>
      <c r="I104" s="46"/>
      <c r="J104" s="46"/>
      <c r="K104" s="36"/>
      <c r="L104" s="21"/>
      <c r="M104" s="20"/>
    </row>
    <row r="105" spans="1:13" ht="8.25" customHeight="1" x14ac:dyDescent="0.25">
      <c r="A105" s="19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0"/>
    </row>
    <row r="106" spans="1:13" x14ac:dyDescent="0.25">
      <c r="A106" s="19"/>
      <c r="B106" s="1" t="s">
        <v>0</v>
      </c>
      <c r="C106" s="1" t="s">
        <v>9</v>
      </c>
      <c r="D106" s="1" t="s">
        <v>1</v>
      </c>
      <c r="E106" s="48" t="s">
        <v>2</v>
      </c>
      <c r="F106" s="48"/>
      <c r="G106" s="48" t="s">
        <v>3</v>
      </c>
      <c r="H106" s="48"/>
      <c r="I106" s="48" t="s">
        <v>7</v>
      </c>
      <c r="J106" s="48"/>
      <c r="K106" s="1" t="s">
        <v>22</v>
      </c>
      <c r="L106" s="21"/>
      <c r="M106" s="20"/>
    </row>
    <row r="107" spans="1:13" ht="18.75" customHeight="1" x14ac:dyDescent="0.25">
      <c r="A107" s="19"/>
      <c r="B107" s="1">
        <v>1</v>
      </c>
      <c r="C107" s="36"/>
      <c r="D107" s="36"/>
      <c r="E107" s="46"/>
      <c r="F107" s="46"/>
      <c r="G107" s="46"/>
      <c r="H107" s="46"/>
      <c r="I107" s="46"/>
      <c r="J107" s="46"/>
      <c r="K107" s="36"/>
      <c r="L107" s="21"/>
      <c r="M107" s="20"/>
    </row>
    <row r="108" spans="1:13" ht="18.75" customHeight="1" x14ac:dyDescent="0.25">
      <c r="A108" s="19"/>
      <c r="B108" s="1">
        <v>2</v>
      </c>
      <c r="C108" s="36"/>
      <c r="D108" s="36"/>
      <c r="E108" s="46"/>
      <c r="F108" s="46"/>
      <c r="G108" s="46"/>
      <c r="H108" s="46"/>
      <c r="I108" s="46"/>
      <c r="J108" s="46"/>
      <c r="K108" s="36"/>
      <c r="L108" s="21"/>
      <c r="M108" s="20"/>
    </row>
    <row r="109" spans="1:13" ht="18.75" customHeight="1" x14ac:dyDescent="0.25">
      <c r="A109" s="19"/>
      <c r="B109" s="1">
        <v>3</v>
      </c>
      <c r="C109" s="36"/>
      <c r="D109" s="36"/>
      <c r="E109" s="46"/>
      <c r="F109" s="46"/>
      <c r="G109" s="46"/>
      <c r="H109" s="46"/>
      <c r="I109" s="46"/>
      <c r="J109" s="46"/>
      <c r="K109" s="36"/>
      <c r="L109" s="21"/>
      <c r="M109" s="20"/>
    </row>
    <row r="110" spans="1:13" ht="7.5" customHeight="1" thickBot="1" x14ac:dyDescent="0.3">
      <c r="A110" s="22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3"/>
    </row>
    <row r="111" spans="1:13" ht="15.75" thickTop="1" x14ac:dyDescent="0.25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8"/>
    </row>
    <row r="112" spans="1:13" ht="23.25" x14ac:dyDescent="0.35">
      <c r="A112" s="19"/>
      <c r="B112" s="56" t="s">
        <v>11</v>
      </c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20"/>
    </row>
    <row r="113" spans="1:13" ht="21" x14ac:dyDescent="0.35">
      <c r="A113" s="19"/>
      <c r="B113" s="54" t="str">
        <f>Information!B3</f>
        <v>British Kata Tournament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20"/>
    </row>
    <row r="114" spans="1:13" ht="21" x14ac:dyDescent="0.35">
      <c r="A114" s="19"/>
      <c r="B114" s="54" t="str">
        <f>Information!B5</f>
        <v>28th August 2022</v>
      </c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20"/>
    </row>
    <row r="115" spans="1:13" ht="21" x14ac:dyDescent="0.35">
      <c r="A115" s="19"/>
      <c r="B115" s="54" t="str">
        <f>Information!B7</f>
        <v>Royal Russell School, Coombe Lane, Croydon, CR9 5BX</v>
      </c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20"/>
    </row>
    <row r="116" spans="1:13" x14ac:dyDescent="0.25">
      <c r="A116" s="19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0"/>
    </row>
    <row r="117" spans="1:13" ht="15.75" x14ac:dyDescent="0.25">
      <c r="A117" s="19"/>
      <c r="B117" s="55" t="str">
        <f>Information!A9&amp;Information!B9</f>
        <v>Check in Commences - 8:30 - 9:30</v>
      </c>
      <c r="C117" s="55"/>
      <c r="D117" s="55"/>
      <c r="E117" s="55"/>
      <c r="F117" s="55"/>
      <c r="G117" s="55" t="str">
        <f>Information!A11&amp;Information!B11</f>
        <v>Tournament Starts - 10.00am</v>
      </c>
      <c r="H117" s="55"/>
      <c r="I117" s="55"/>
      <c r="J117" s="55"/>
      <c r="K117" s="55"/>
      <c r="L117" s="55"/>
      <c r="M117" s="20"/>
    </row>
    <row r="118" spans="1:13" ht="15.75" x14ac:dyDescent="0.25">
      <c r="A118" s="19"/>
      <c r="B118" s="55" t="str">
        <f>Information!A13&amp;Information!B13</f>
        <v>Entries Close - 14th August 2022</v>
      </c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20"/>
    </row>
    <row r="119" spans="1:13" x14ac:dyDescent="0.25">
      <c r="A119" s="19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0"/>
    </row>
    <row r="120" spans="1:13" ht="21" x14ac:dyDescent="0.35">
      <c r="A120" s="19"/>
      <c r="B120" s="52" t="s">
        <v>41</v>
      </c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20"/>
    </row>
    <row r="121" spans="1:13" x14ac:dyDescent="0.25">
      <c r="A121" s="19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0"/>
    </row>
    <row r="122" spans="1:13" x14ac:dyDescent="0.25">
      <c r="A122" s="19"/>
      <c r="B122" s="26" t="s">
        <v>0</v>
      </c>
      <c r="C122" s="26" t="s">
        <v>9</v>
      </c>
      <c r="D122" s="26" t="s">
        <v>1</v>
      </c>
      <c r="E122" s="48" t="s">
        <v>39</v>
      </c>
      <c r="F122" s="48"/>
      <c r="G122" s="48" t="s">
        <v>40</v>
      </c>
      <c r="H122" s="48"/>
      <c r="I122" s="48" t="s">
        <v>7</v>
      </c>
      <c r="J122" s="48"/>
      <c r="K122" s="26" t="s">
        <v>22</v>
      </c>
      <c r="L122" s="21"/>
      <c r="M122" s="20"/>
    </row>
    <row r="123" spans="1:13" ht="18.75" customHeight="1" x14ac:dyDescent="0.25">
      <c r="A123" s="19"/>
      <c r="B123" s="26">
        <v>1</v>
      </c>
      <c r="C123" s="45"/>
      <c r="D123" s="45"/>
      <c r="E123" s="46"/>
      <c r="F123" s="46"/>
      <c r="G123" s="46"/>
      <c r="H123" s="46"/>
      <c r="I123" s="46"/>
      <c r="J123" s="46"/>
      <c r="K123" s="36"/>
      <c r="L123" s="21"/>
      <c r="M123" s="20"/>
    </row>
    <row r="124" spans="1:13" ht="18.75" customHeight="1" x14ac:dyDescent="0.25">
      <c r="A124" s="19"/>
      <c r="B124" s="26">
        <v>2</v>
      </c>
      <c r="C124" s="36"/>
      <c r="D124" s="36"/>
      <c r="E124" s="46"/>
      <c r="F124" s="46"/>
      <c r="G124" s="46"/>
      <c r="H124" s="46"/>
      <c r="I124" s="46"/>
      <c r="J124" s="46"/>
      <c r="K124" s="36"/>
      <c r="L124" s="21"/>
      <c r="M124" s="20"/>
    </row>
    <row r="125" spans="1:13" ht="18.75" customHeight="1" x14ac:dyDescent="0.25">
      <c r="A125" s="19"/>
      <c r="B125" s="26">
        <v>3</v>
      </c>
      <c r="C125" s="36"/>
      <c r="D125" s="36"/>
      <c r="E125" s="46"/>
      <c r="F125" s="46"/>
      <c r="G125" s="46"/>
      <c r="H125" s="46"/>
      <c r="I125" s="46"/>
      <c r="J125" s="46"/>
      <c r="K125" s="36"/>
      <c r="L125" s="21"/>
      <c r="M125" s="20"/>
    </row>
    <row r="126" spans="1:13" ht="18.75" customHeight="1" x14ac:dyDescent="0.25">
      <c r="A126" s="19"/>
      <c r="B126" s="26">
        <v>4</v>
      </c>
      <c r="C126" s="36"/>
      <c r="D126" s="36"/>
      <c r="E126" s="46"/>
      <c r="F126" s="46"/>
      <c r="G126" s="46"/>
      <c r="H126" s="46"/>
      <c r="I126" s="46"/>
      <c r="J126" s="46"/>
      <c r="K126" s="36"/>
      <c r="L126" s="21"/>
      <c r="M126" s="20"/>
    </row>
    <row r="127" spans="1:13" ht="18.75" customHeight="1" x14ac:dyDescent="0.25">
      <c r="A127" s="19"/>
      <c r="B127" s="26">
        <v>5</v>
      </c>
      <c r="C127" s="36"/>
      <c r="D127" s="36"/>
      <c r="E127" s="46"/>
      <c r="F127" s="46"/>
      <c r="G127" s="46"/>
      <c r="H127" s="46"/>
      <c r="I127" s="46"/>
      <c r="J127" s="46"/>
      <c r="K127" s="36"/>
      <c r="L127" s="21"/>
      <c r="M127" s="20"/>
    </row>
    <row r="128" spans="1:13" ht="18.75" customHeight="1" x14ac:dyDescent="0.25">
      <c r="A128" s="19"/>
      <c r="B128" s="26">
        <v>6</v>
      </c>
      <c r="C128" s="36"/>
      <c r="D128" s="36"/>
      <c r="E128" s="46"/>
      <c r="F128" s="46"/>
      <c r="G128" s="46"/>
      <c r="H128" s="46"/>
      <c r="I128" s="46"/>
      <c r="J128" s="46"/>
      <c r="K128" s="36"/>
      <c r="L128" s="21"/>
      <c r="M128" s="20"/>
    </row>
    <row r="129" spans="1:13" ht="18.75" customHeight="1" x14ac:dyDescent="0.25">
      <c r="A129" s="19"/>
      <c r="B129" s="26">
        <v>7</v>
      </c>
      <c r="C129" s="36"/>
      <c r="D129" s="36"/>
      <c r="E129" s="46"/>
      <c r="F129" s="46"/>
      <c r="G129" s="46"/>
      <c r="H129" s="46"/>
      <c r="I129" s="46"/>
      <c r="J129" s="46"/>
      <c r="K129" s="36"/>
      <c r="L129" s="21"/>
      <c r="M129" s="20"/>
    </row>
    <row r="130" spans="1:13" ht="18.75" customHeight="1" x14ac:dyDescent="0.25">
      <c r="A130" s="19"/>
      <c r="B130" s="26">
        <v>8</v>
      </c>
      <c r="C130" s="36"/>
      <c r="D130" s="36"/>
      <c r="E130" s="46"/>
      <c r="F130" s="46"/>
      <c r="G130" s="46"/>
      <c r="H130" s="46"/>
      <c r="I130" s="46"/>
      <c r="J130" s="46"/>
      <c r="K130" s="36"/>
      <c r="L130" s="21"/>
      <c r="M130" s="20"/>
    </row>
    <row r="131" spans="1:13" ht="18.75" customHeight="1" x14ac:dyDescent="0.25">
      <c r="A131" s="19"/>
      <c r="B131" s="26">
        <v>9</v>
      </c>
      <c r="C131" s="36"/>
      <c r="D131" s="36"/>
      <c r="E131" s="46"/>
      <c r="F131" s="46"/>
      <c r="G131" s="46"/>
      <c r="H131" s="46"/>
      <c r="I131" s="46"/>
      <c r="J131" s="46"/>
      <c r="K131" s="36"/>
      <c r="L131" s="21"/>
      <c r="M131" s="20"/>
    </row>
    <row r="132" spans="1:13" ht="18.75" customHeight="1" x14ac:dyDescent="0.25">
      <c r="A132" s="19"/>
      <c r="B132" s="26">
        <v>10</v>
      </c>
      <c r="C132" s="36"/>
      <c r="D132" s="36"/>
      <c r="E132" s="46"/>
      <c r="F132" s="46"/>
      <c r="G132" s="46"/>
      <c r="H132" s="46"/>
      <c r="I132" s="46"/>
      <c r="J132" s="46"/>
      <c r="K132" s="36"/>
      <c r="L132" s="21"/>
      <c r="M132" s="20"/>
    </row>
    <row r="133" spans="1:13" x14ac:dyDescent="0.25">
      <c r="A133" s="19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0"/>
    </row>
    <row r="134" spans="1:13" x14ac:dyDescent="0.25">
      <c r="A134" s="19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0"/>
    </row>
    <row r="135" spans="1:13" ht="21" x14ac:dyDescent="0.35">
      <c r="A135" s="19"/>
      <c r="B135" s="52" t="s">
        <v>42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20"/>
    </row>
    <row r="136" spans="1:13" x14ac:dyDescent="0.25">
      <c r="A136" s="19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0"/>
    </row>
    <row r="137" spans="1:13" x14ac:dyDescent="0.25">
      <c r="A137" s="19"/>
      <c r="B137" s="21"/>
      <c r="C137" s="21"/>
      <c r="D137" s="21"/>
      <c r="E137" s="60" t="s">
        <v>43</v>
      </c>
      <c r="F137" s="60"/>
      <c r="G137" s="21"/>
      <c r="H137" s="21"/>
      <c r="I137" s="60" t="s">
        <v>44</v>
      </c>
      <c r="J137" s="60"/>
      <c r="K137" s="21"/>
      <c r="L137" s="21"/>
      <c r="M137" s="20"/>
    </row>
    <row r="138" spans="1:13" x14ac:dyDescent="0.25">
      <c r="A138" s="19"/>
      <c r="B138" s="21"/>
      <c r="C138" s="21"/>
      <c r="D138" s="21"/>
      <c r="E138" s="48" t="s">
        <v>45</v>
      </c>
      <c r="F138" s="48"/>
      <c r="G138" s="48" t="s">
        <v>8</v>
      </c>
      <c r="H138" s="48"/>
      <c r="I138" s="48" t="s">
        <v>45</v>
      </c>
      <c r="J138" s="48"/>
      <c r="K138" s="26" t="s">
        <v>8</v>
      </c>
      <c r="L138" s="34" t="s">
        <v>26</v>
      </c>
      <c r="M138" s="32"/>
    </row>
    <row r="139" spans="1:13" x14ac:dyDescent="0.25">
      <c r="A139" s="19"/>
      <c r="B139" s="21"/>
      <c r="C139" s="3" t="s">
        <v>25</v>
      </c>
      <c r="D139" s="4" t="s">
        <v>33</v>
      </c>
      <c r="E139" s="51"/>
      <c r="F139" s="46"/>
      <c r="G139" s="59">
        <f>VLOOKUP(D139,Information!$A$18:$C$22,2,FALSE)</f>
        <v>7</v>
      </c>
      <c r="H139" s="59"/>
      <c r="I139" s="46"/>
      <c r="J139" s="46"/>
      <c r="K139" s="35">
        <f>VLOOKUP(D139,Information!$A$18:$C$22,3,FALSE)</f>
        <v>8</v>
      </c>
      <c r="L139" s="30">
        <f t="shared" ref="L139:L143" si="0">(E139*G139)+(I139*K139)</f>
        <v>0</v>
      </c>
      <c r="M139" s="32"/>
    </row>
    <row r="140" spans="1:13" x14ac:dyDescent="0.25">
      <c r="A140" s="19"/>
      <c r="B140" s="21"/>
      <c r="C140" s="5" t="s">
        <v>25</v>
      </c>
      <c r="D140" s="6" t="s">
        <v>34</v>
      </c>
      <c r="E140" s="51"/>
      <c r="F140" s="46"/>
      <c r="G140" s="59">
        <f>VLOOKUP(D140,Information!$A$18:$C$22,2,FALSE)</f>
        <v>9</v>
      </c>
      <c r="H140" s="59"/>
      <c r="I140" s="46"/>
      <c r="J140" s="46"/>
      <c r="K140" s="35">
        <f>VLOOKUP(D140,Information!$A$18:$C$22,3,FALSE)</f>
        <v>10</v>
      </c>
      <c r="L140" s="30">
        <f t="shared" si="0"/>
        <v>0</v>
      </c>
      <c r="M140" s="32"/>
    </row>
    <row r="141" spans="1:13" x14ac:dyDescent="0.25">
      <c r="A141" s="19"/>
      <c r="B141" s="21"/>
      <c r="C141" s="5" t="s">
        <v>25</v>
      </c>
      <c r="D141" s="6" t="s">
        <v>46</v>
      </c>
      <c r="E141" s="66"/>
      <c r="F141" s="65"/>
      <c r="G141" s="59">
        <f>VLOOKUP(D141,Information!$A$18:$C$22,2,FALSE)</f>
        <v>9</v>
      </c>
      <c r="H141" s="59"/>
      <c r="I141" s="64"/>
      <c r="J141" s="65"/>
      <c r="K141" s="35">
        <f>VLOOKUP(D141,Information!$A$18:$C$22,3,FALSE)</f>
        <v>10</v>
      </c>
      <c r="L141" s="30">
        <f t="shared" si="0"/>
        <v>0</v>
      </c>
      <c r="M141" s="32"/>
    </row>
    <row r="142" spans="1:13" x14ac:dyDescent="0.25">
      <c r="A142" s="19"/>
      <c r="B142" s="21"/>
      <c r="C142" s="5" t="s">
        <v>25</v>
      </c>
      <c r="D142" s="6" t="s">
        <v>35</v>
      </c>
      <c r="E142" s="51"/>
      <c r="F142" s="46"/>
      <c r="G142" s="59">
        <f>VLOOKUP(D142,Information!$A$18:$C$22,2,FALSE)</f>
        <v>12</v>
      </c>
      <c r="H142" s="59"/>
      <c r="I142" s="46"/>
      <c r="J142" s="46"/>
      <c r="K142" s="35">
        <f>VLOOKUP(D142,Information!$A$18:$C$22,3,FALSE)</f>
        <v>14</v>
      </c>
      <c r="L142" s="30">
        <f t="shared" si="0"/>
        <v>0</v>
      </c>
      <c r="M142" s="32"/>
    </row>
    <row r="143" spans="1:13" x14ac:dyDescent="0.25">
      <c r="A143" s="19"/>
      <c r="B143" s="21"/>
      <c r="C143" s="7" t="s">
        <v>25</v>
      </c>
      <c r="D143" s="8" t="s">
        <v>36</v>
      </c>
      <c r="E143" s="51"/>
      <c r="F143" s="46"/>
      <c r="G143" s="59">
        <f>VLOOKUP(D143,Information!$A$18:$C$22,2,FALSE)</f>
        <v>18</v>
      </c>
      <c r="H143" s="59"/>
      <c r="I143" s="46"/>
      <c r="J143" s="46"/>
      <c r="K143" s="35">
        <f>VLOOKUP(D143,Information!$A$18:$C$22,3,FALSE)</f>
        <v>20</v>
      </c>
      <c r="L143" s="30">
        <f t="shared" si="0"/>
        <v>0</v>
      </c>
      <c r="M143" s="32"/>
    </row>
    <row r="144" spans="1:13" ht="15.75" x14ac:dyDescent="0.25">
      <c r="A144" s="19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31">
        <f>SUM(L139:L143)</f>
        <v>0</v>
      </c>
      <c r="M144" s="33"/>
    </row>
    <row r="145" spans="1:13" x14ac:dyDescent="0.25">
      <c r="A145" s="19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0"/>
    </row>
    <row r="146" spans="1:13" x14ac:dyDescent="0.25">
      <c r="A146" s="19"/>
      <c r="B146" s="21"/>
      <c r="C146" s="26" t="s">
        <v>27</v>
      </c>
      <c r="D146" s="46"/>
      <c r="E146" s="46"/>
      <c r="F146" s="46"/>
      <c r="G146" s="46"/>
      <c r="H146" s="46"/>
      <c r="I146" s="14"/>
      <c r="J146" s="14"/>
      <c r="K146" s="21"/>
      <c r="L146" s="21"/>
      <c r="M146" s="20"/>
    </row>
    <row r="147" spans="1:13" x14ac:dyDescent="0.25">
      <c r="A147" s="19"/>
      <c r="B147" s="21"/>
      <c r="C147" s="13" t="s">
        <v>30</v>
      </c>
      <c r="D147" s="46"/>
      <c r="E147" s="46"/>
      <c r="F147" s="46"/>
      <c r="G147" s="46"/>
      <c r="H147" s="46"/>
      <c r="I147" s="12"/>
      <c r="J147" s="12"/>
      <c r="K147" s="21"/>
      <c r="L147" s="21"/>
      <c r="M147" s="20"/>
    </row>
    <row r="148" spans="1:13" x14ac:dyDescent="0.25">
      <c r="A148" s="19"/>
      <c r="B148" s="21"/>
      <c r="C148" s="9" t="s">
        <v>28</v>
      </c>
      <c r="D148" s="62"/>
      <c r="E148" s="46"/>
      <c r="F148" s="46"/>
      <c r="G148" s="46"/>
      <c r="H148" s="46"/>
      <c r="I148" s="21"/>
      <c r="J148" s="21"/>
      <c r="K148" s="21"/>
      <c r="L148" s="21"/>
      <c r="M148" s="20"/>
    </row>
    <row r="149" spans="1:13" x14ac:dyDescent="0.25">
      <c r="A149" s="19"/>
      <c r="B149" s="21"/>
      <c r="C149" s="10"/>
      <c r="D149" s="46"/>
      <c r="E149" s="46"/>
      <c r="F149" s="46"/>
      <c r="G149" s="46"/>
      <c r="H149" s="46"/>
      <c r="I149" s="21"/>
      <c r="J149" s="21"/>
      <c r="K149" s="21"/>
      <c r="L149" s="21"/>
      <c r="M149" s="20"/>
    </row>
    <row r="150" spans="1:13" x14ac:dyDescent="0.25">
      <c r="A150" s="19"/>
      <c r="B150" s="21"/>
      <c r="C150" s="10"/>
      <c r="D150" s="46"/>
      <c r="E150" s="46"/>
      <c r="F150" s="46"/>
      <c r="G150" s="46"/>
      <c r="H150" s="46"/>
      <c r="I150" s="21"/>
      <c r="J150" s="21"/>
      <c r="K150" s="21"/>
      <c r="L150" s="21"/>
      <c r="M150" s="20"/>
    </row>
    <row r="151" spans="1:13" x14ac:dyDescent="0.25">
      <c r="A151" s="19"/>
      <c r="B151" s="21"/>
      <c r="C151" s="11"/>
      <c r="D151" s="46"/>
      <c r="E151" s="46"/>
      <c r="F151" s="46"/>
      <c r="G151" s="46"/>
      <c r="H151" s="46"/>
      <c r="I151" s="21"/>
      <c r="J151" s="21"/>
      <c r="K151" s="21"/>
      <c r="L151" s="21"/>
      <c r="M151" s="20"/>
    </row>
    <row r="152" spans="1:13" x14ac:dyDescent="0.25">
      <c r="A152" s="19"/>
      <c r="B152" s="21"/>
      <c r="C152" s="26" t="s">
        <v>29</v>
      </c>
      <c r="D152" s="63"/>
      <c r="E152" s="63"/>
      <c r="F152" s="63"/>
      <c r="G152" s="63"/>
      <c r="H152" s="63"/>
      <c r="I152" s="21"/>
      <c r="J152" s="21"/>
      <c r="K152" s="21"/>
      <c r="L152" s="21"/>
      <c r="M152" s="20"/>
    </row>
    <row r="153" spans="1:13" x14ac:dyDescent="0.25">
      <c r="A153" s="19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0"/>
    </row>
    <row r="154" spans="1:13" x14ac:dyDescent="0.25">
      <c r="A154" s="19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0"/>
    </row>
    <row r="155" spans="1:13" ht="15.75" x14ac:dyDescent="0.25">
      <c r="A155" s="19"/>
      <c r="B155" s="55" t="str">
        <f>Information!A123&amp;Information!B123</f>
        <v/>
      </c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20"/>
    </row>
    <row r="156" spans="1:13" x14ac:dyDescent="0.25">
      <c r="A156" s="19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0"/>
    </row>
    <row r="157" spans="1:13" x14ac:dyDescent="0.25">
      <c r="A157" s="19"/>
      <c r="B157" s="58" t="s">
        <v>24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20"/>
    </row>
    <row r="158" spans="1:13" x14ac:dyDescent="0.25">
      <c r="A158" s="19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20"/>
    </row>
    <row r="159" spans="1:13" ht="18.75" x14ac:dyDescent="0.3">
      <c r="A159" s="19"/>
      <c r="B159" s="47" t="s">
        <v>38</v>
      </c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20"/>
    </row>
    <row r="160" spans="1:13" ht="19.5" thickBot="1" x14ac:dyDescent="0.35">
      <c r="A160" s="22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23"/>
    </row>
    <row r="161" ht="15.75" thickTop="1" x14ac:dyDescent="0.25"/>
  </sheetData>
  <mergeCells count="190">
    <mergeCell ref="B155:L155"/>
    <mergeCell ref="B157:L158"/>
    <mergeCell ref="B160:L160"/>
    <mergeCell ref="B159:L159"/>
    <mergeCell ref="D146:H146"/>
    <mergeCell ref="D147:H147"/>
    <mergeCell ref="D148:H151"/>
    <mergeCell ref="D152:H152"/>
    <mergeCell ref="I138:J138"/>
    <mergeCell ref="I139:J139"/>
    <mergeCell ref="I140:J140"/>
    <mergeCell ref="I142:J142"/>
    <mergeCell ref="I143:J143"/>
    <mergeCell ref="I141:J141"/>
    <mergeCell ref="G141:H141"/>
    <mergeCell ref="E141:F141"/>
    <mergeCell ref="E140:F140"/>
    <mergeCell ref="G140:H140"/>
    <mergeCell ref="E142:F142"/>
    <mergeCell ref="G142:H142"/>
    <mergeCell ref="E143:F143"/>
    <mergeCell ref="G143:H143"/>
    <mergeCell ref="E126:F126"/>
    <mergeCell ref="G126:H126"/>
    <mergeCell ref="I126:J126"/>
    <mergeCell ref="E127:F127"/>
    <mergeCell ref="G127:H127"/>
    <mergeCell ref="I127:J127"/>
    <mergeCell ref="E128:F128"/>
    <mergeCell ref="G128:H128"/>
    <mergeCell ref="I128:J128"/>
    <mergeCell ref="B135:L135"/>
    <mergeCell ref="E138:F138"/>
    <mergeCell ref="G138:H138"/>
    <mergeCell ref="E139:F139"/>
    <mergeCell ref="G139:H139"/>
    <mergeCell ref="E129:F129"/>
    <mergeCell ref="G129:H129"/>
    <mergeCell ref="I129:J129"/>
    <mergeCell ref="E130:F130"/>
    <mergeCell ref="G130:H130"/>
    <mergeCell ref="I130:J130"/>
    <mergeCell ref="E131:F131"/>
    <mergeCell ref="G131:H131"/>
    <mergeCell ref="I131:J131"/>
    <mergeCell ref="I137:J137"/>
    <mergeCell ref="E137:F137"/>
    <mergeCell ref="E132:F132"/>
    <mergeCell ref="G132:H132"/>
    <mergeCell ref="I132:J132"/>
    <mergeCell ref="E123:F123"/>
    <mergeCell ref="G123:H123"/>
    <mergeCell ref="I123:J123"/>
    <mergeCell ref="E124:F124"/>
    <mergeCell ref="G124:H124"/>
    <mergeCell ref="I124:J124"/>
    <mergeCell ref="E125:F125"/>
    <mergeCell ref="G125:H125"/>
    <mergeCell ref="I125:J125"/>
    <mergeCell ref="B112:L112"/>
    <mergeCell ref="B113:L113"/>
    <mergeCell ref="B114:L114"/>
    <mergeCell ref="B115:L115"/>
    <mergeCell ref="B117:F117"/>
    <mergeCell ref="G117:L117"/>
    <mergeCell ref="B118:L118"/>
    <mergeCell ref="E122:F122"/>
    <mergeCell ref="G122:H122"/>
    <mergeCell ref="I122:J122"/>
    <mergeCell ref="B120:L120"/>
    <mergeCell ref="B2:L2"/>
    <mergeCell ref="G7:L7"/>
    <mergeCell ref="B7:F7"/>
    <mergeCell ref="G57:L57"/>
    <mergeCell ref="B57:F57"/>
    <mergeCell ref="B10:L10"/>
    <mergeCell ref="B3:L3"/>
    <mergeCell ref="B4:L4"/>
    <mergeCell ref="B5:L5"/>
    <mergeCell ref="B8:L8"/>
    <mergeCell ref="B52:L52"/>
    <mergeCell ref="B53:L53"/>
    <mergeCell ref="B45:L45"/>
    <mergeCell ref="B47:L48"/>
    <mergeCell ref="B60:L60"/>
    <mergeCell ref="B61:L61"/>
    <mergeCell ref="B63:L63"/>
    <mergeCell ref="E65:F65"/>
    <mergeCell ref="G65:H65"/>
    <mergeCell ref="I65:J65"/>
    <mergeCell ref="B54:L54"/>
    <mergeCell ref="B55:L55"/>
    <mergeCell ref="B58:L58"/>
    <mergeCell ref="E68:F68"/>
    <mergeCell ref="E67:F67"/>
    <mergeCell ref="E66:F66"/>
    <mergeCell ref="E70:F70"/>
    <mergeCell ref="G70:H70"/>
    <mergeCell ref="I70:J70"/>
    <mergeCell ref="I68:J68"/>
    <mergeCell ref="I67:J67"/>
    <mergeCell ref="I66:J66"/>
    <mergeCell ref="G68:H68"/>
    <mergeCell ref="G67:H67"/>
    <mergeCell ref="G66:H66"/>
    <mergeCell ref="E73:F73"/>
    <mergeCell ref="G73:H73"/>
    <mergeCell ref="I73:J73"/>
    <mergeCell ref="B75:L75"/>
    <mergeCell ref="E77:F77"/>
    <mergeCell ref="G77:H77"/>
    <mergeCell ref="I77:J77"/>
    <mergeCell ref="E71:F71"/>
    <mergeCell ref="G71:H71"/>
    <mergeCell ref="I71:J71"/>
    <mergeCell ref="E72:F72"/>
    <mergeCell ref="G72:H72"/>
    <mergeCell ref="I72:J72"/>
    <mergeCell ref="E80:F80"/>
    <mergeCell ref="G80:H80"/>
    <mergeCell ref="I80:J80"/>
    <mergeCell ref="E82:F82"/>
    <mergeCell ref="G82:H82"/>
    <mergeCell ref="I82:J82"/>
    <mergeCell ref="E78:F78"/>
    <mergeCell ref="G78:H78"/>
    <mergeCell ref="I78:J78"/>
    <mergeCell ref="E79:F79"/>
    <mergeCell ref="G79:H79"/>
    <mergeCell ref="I79:J79"/>
    <mergeCell ref="E85:F85"/>
    <mergeCell ref="G85:H85"/>
    <mergeCell ref="I85:J85"/>
    <mergeCell ref="B87:L87"/>
    <mergeCell ref="E89:F89"/>
    <mergeCell ref="G89:H89"/>
    <mergeCell ref="I89:J89"/>
    <mergeCell ref="E83:F83"/>
    <mergeCell ref="G83:H83"/>
    <mergeCell ref="I83:J83"/>
    <mergeCell ref="E84:F84"/>
    <mergeCell ref="G84:H84"/>
    <mergeCell ref="I84:J84"/>
    <mergeCell ref="E92:F92"/>
    <mergeCell ref="G92:H92"/>
    <mergeCell ref="I92:J92"/>
    <mergeCell ref="E94:F94"/>
    <mergeCell ref="G94:H94"/>
    <mergeCell ref="I94:J94"/>
    <mergeCell ref="E90:F90"/>
    <mergeCell ref="G90:H90"/>
    <mergeCell ref="I90:J90"/>
    <mergeCell ref="E91:F91"/>
    <mergeCell ref="G91:H91"/>
    <mergeCell ref="I91:J91"/>
    <mergeCell ref="I97:J97"/>
    <mergeCell ref="B99:L99"/>
    <mergeCell ref="E101:F101"/>
    <mergeCell ref="G101:H101"/>
    <mergeCell ref="I101:J101"/>
    <mergeCell ref="E95:F95"/>
    <mergeCell ref="G95:H95"/>
    <mergeCell ref="I95:J95"/>
    <mergeCell ref="E96:F96"/>
    <mergeCell ref="G96:H96"/>
    <mergeCell ref="I96:J96"/>
    <mergeCell ref="E109:F109"/>
    <mergeCell ref="G109:H109"/>
    <mergeCell ref="I109:J109"/>
    <mergeCell ref="B49:L49"/>
    <mergeCell ref="E107:F107"/>
    <mergeCell ref="G107:H107"/>
    <mergeCell ref="I107:J107"/>
    <mergeCell ref="E108:F108"/>
    <mergeCell ref="G108:H108"/>
    <mergeCell ref="I108:J108"/>
    <mergeCell ref="E104:F104"/>
    <mergeCell ref="G104:H104"/>
    <mergeCell ref="I104:J104"/>
    <mergeCell ref="E106:F106"/>
    <mergeCell ref="G106:H106"/>
    <mergeCell ref="I106:J106"/>
    <mergeCell ref="E102:F102"/>
    <mergeCell ref="G102:H102"/>
    <mergeCell ref="I102:J102"/>
    <mergeCell ref="E103:F103"/>
    <mergeCell ref="G103:H103"/>
    <mergeCell ref="I103:J103"/>
    <mergeCell ref="E97:F97"/>
    <mergeCell ref="G97:H97"/>
  </mergeCells>
  <printOptions horizontalCentered="1"/>
  <pageMargins left="0.11811023622047245" right="0.11811023622047245" top="0.15748031496062992" bottom="0" header="0.31496062992125984" footer="0.31496062992125984"/>
  <pageSetup paperSize="9" scale="90" orientation="portrait" horizontalDpi="4294967293" r:id="rId1"/>
  <rowBreaks count="2" manualBreakCount="2">
    <brk id="50" max="16383" man="1"/>
    <brk id="110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Information</vt:lpstr>
      <vt:lpstr>Entry Form</vt:lpstr>
      <vt:lpstr>'Entry Form'!Print_Area</vt:lpstr>
    </vt:vector>
  </TitlesOfParts>
  <Company>UKITSS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gareth.jones</dc:creator>
  <cp:lastModifiedBy>Gareth Jones - ARC Group</cp:lastModifiedBy>
  <cp:lastPrinted>2016-03-07T09:49:59Z</cp:lastPrinted>
  <dcterms:created xsi:type="dcterms:W3CDTF">2016-01-05T15:12:47Z</dcterms:created>
  <dcterms:modified xsi:type="dcterms:W3CDTF">2022-06-28T11:10:05Z</dcterms:modified>
</cp:coreProperties>
</file>